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Breakdowns\"/>
    </mc:Choice>
  </mc:AlternateContent>
  <xr:revisionPtr revIDLastSave="0" documentId="8_{38BAAB8D-682B-43B1-8C7E-8B3AC75F201F}" xr6:coauthVersionLast="47" xr6:coauthVersionMax="47" xr10:uidLastSave="{00000000-0000-0000-0000-000000000000}"/>
  <bookViews>
    <workbookView xWindow="-108" yWindow="-108" windowWidth="23256" windowHeight="12456" xr2:uid="{C8B08A32-8619-4536-944F-2DBAD4424DB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C11" i="1"/>
  <c r="C10" i="1"/>
  <c r="C9" i="1"/>
  <c r="C8" i="1"/>
  <c r="C7" i="1"/>
  <c r="C6" i="1"/>
  <c r="C5" i="1"/>
  <c r="C3" i="1"/>
  <c r="C4" i="1"/>
</calcChain>
</file>

<file path=xl/sharedStrings.xml><?xml version="1.0" encoding="utf-8"?>
<sst xmlns="http://schemas.openxmlformats.org/spreadsheetml/2006/main" count="14" uniqueCount="14">
  <si>
    <t>CHASSIS NUMBER</t>
  </si>
  <si>
    <t>CAR COST</t>
  </si>
  <si>
    <t>AUCTION FEE</t>
  </si>
  <si>
    <t>DISTANCE TRANSPORT</t>
  </si>
  <si>
    <t>NHP10-2246977</t>
  </si>
  <si>
    <t>NHP10-6591209</t>
  </si>
  <si>
    <t>NHP10-6309691</t>
  </si>
  <si>
    <t>NHP10-2280950</t>
  </si>
  <si>
    <t>NKE165-7190603</t>
  </si>
  <si>
    <t>NKE165-8040433</t>
  </si>
  <si>
    <t>NHP10-2558789</t>
  </si>
  <si>
    <t>NHP10-6500006</t>
  </si>
  <si>
    <t>NKE165-7094162</t>
  </si>
  <si>
    <t>ZN6-005843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</si>
</sst>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JPY]\ * #,##0.00_);_([$JPY]\ * \(#,##0.00\);_([$JPY]\ * &quot;-&quot;??_);_(@_)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64" fontId="0" fillId="0" borderId="0" xfId="0" applyNumberForma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F9384-4C5B-4B95-B6D3-0D8B972421B4}">
  <dimension ref="A1:G15"/>
  <sheetViews>
    <sheetView tabSelected="1" workbookViewId="0">
      <selection activeCell="G1" sqref="G1"/>
    </sheetView>
  </sheetViews>
  <sheetFormatPr defaultRowHeight="14.4" x14ac:dyDescent="0.3"/>
  <cols>
    <col min="1" max="1" width="26.44140625" customWidth="1"/>
    <col min="2" max="2" width="2.77734375" customWidth="1"/>
    <col min="3" max="3" width="17.88671875" customWidth="1"/>
    <col min="4" max="4" width="1.77734375" customWidth="1"/>
    <col min="5" max="5" width="17.44140625" customWidth="1"/>
    <col min="6" max="6" width="1.88671875" customWidth="1"/>
    <col min="7" max="7" width="17.6640625" customWidth="1"/>
  </cols>
  <sheetData>
    <row r="1" spans="1:7" x14ac:dyDescent="0.3">
      <c r="A1" s="2" t="s">
        <v>0</v>
      </c>
      <c r="C1" s="2" t="s">
        <v>1</v>
      </c>
      <c r="E1" s="2" t="s">
        <v>2</v>
      </c>
      <c r="G1" s="2" t="s">
        <v>3</v>
      </c>
    </row>
    <row r="3" spans="1:7" x14ac:dyDescent="0.3">
      <c r="A3" t="s">
        <v>4</v>
      </c>
      <c r="C3" s="1">
        <f>406000-11000</f>
        <v>395000</v>
      </c>
      <c r="E3" s="1">
        <v>11000</v>
      </c>
      <c r="G3" s="1">
        <v>13000</v>
      </c>
    </row>
    <row r="4" spans="1:7" x14ac:dyDescent="0.3">
      <c r="A4" t="s">
        <v>5</v>
      </c>
      <c r="C4" s="1">
        <f>495000-10000</f>
        <v>485000</v>
      </c>
      <c r="E4" s="1">
        <v>10000</v>
      </c>
      <c r="G4" s="1">
        <v>13000</v>
      </c>
    </row>
    <row r="5" spans="1:7" x14ac:dyDescent="0.3">
      <c r="A5" t="s">
        <v>6</v>
      </c>
      <c r="C5" s="1">
        <f>284000-12000</f>
        <v>272000</v>
      </c>
      <c r="E5" s="1">
        <v>12000</v>
      </c>
      <c r="G5" s="1">
        <v>9000</v>
      </c>
    </row>
    <row r="6" spans="1:7" x14ac:dyDescent="0.3">
      <c r="A6" t="s">
        <v>7</v>
      </c>
      <c r="C6" s="1">
        <f>455000-10000</f>
        <v>445000</v>
      </c>
      <c r="E6" s="1">
        <v>10000</v>
      </c>
      <c r="G6" s="1">
        <v>13000</v>
      </c>
    </row>
    <row r="7" spans="1:7" x14ac:dyDescent="0.3">
      <c r="A7" t="s">
        <v>8</v>
      </c>
      <c r="C7" s="1">
        <f>703000-12000</f>
        <v>691000</v>
      </c>
      <c r="E7" s="1">
        <v>12000</v>
      </c>
      <c r="G7" s="1">
        <v>0</v>
      </c>
    </row>
    <row r="8" spans="1:7" x14ac:dyDescent="0.3">
      <c r="A8" t="s">
        <v>9</v>
      </c>
      <c r="C8" s="1">
        <f>646000-12000</f>
        <v>634000</v>
      </c>
      <c r="E8" s="1">
        <v>12000</v>
      </c>
      <c r="G8" s="1">
        <v>0</v>
      </c>
    </row>
    <row r="9" spans="1:7" x14ac:dyDescent="0.3">
      <c r="A9" t="s">
        <v>10</v>
      </c>
      <c r="C9" s="1">
        <f>522500-8500</f>
        <v>514000</v>
      </c>
      <c r="E9" s="1">
        <v>8500</v>
      </c>
      <c r="G9" s="1">
        <v>0</v>
      </c>
    </row>
    <row r="10" spans="1:7" x14ac:dyDescent="0.3">
      <c r="A10" t="s">
        <v>11</v>
      </c>
      <c r="C10" s="1">
        <f>548000-12000</f>
        <v>536000</v>
      </c>
      <c r="E10" s="1">
        <v>12000</v>
      </c>
      <c r="G10" s="1">
        <v>9000</v>
      </c>
    </row>
    <row r="11" spans="1:7" x14ac:dyDescent="0.3">
      <c r="A11" t="s">
        <v>12</v>
      </c>
      <c r="C11" s="1">
        <f>578000-10000</f>
        <v>568000</v>
      </c>
      <c r="E11" s="1">
        <v>10000</v>
      </c>
      <c r="G11" s="1">
        <v>0</v>
      </c>
    </row>
    <row r="12" spans="1:7" x14ac:dyDescent="0.3">
      <c r="A12" t="s">
        <v>13</v>
      </c>
      <c r="C12" s="1">
        <f>826000-11000</f>
        <v>815000</v>
      </c>
      <c r="E12" s="1">
        <v>11000</v>
      </c>
      <c r="G12" s="1">
        <v>13000</v>
      </c>
    </row>
    <row r="13" spans="1:7" x14ac:dyDescent="0.3">
      <c r="C13" s="1"/>
      <c r="E13" s="1"/>
      <c r="G13" s="1"/>
    </row>
    <row r="14" spans="1:7" x14ac:dyDescent="0.3">
      <c r="C14" s="1"/>
      <c r="E14" s="1"/>
      <c r="G14" s="1"/>
    </row>
    <row r="15" spans="1:7" x14ac:dyDescent="0.3">
      <c r="C15" s="1"/>
      <c r="E15" s="1"/>
      <c r="G15" s="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Ruido Tanaka</dc:creator>
  <cp:lastModifiedBy>Ruido Tanaka</cp:lastModifiedBy>
  <dcterms:created xsi:type="dcterms:W3CDTF">2023-10-06T01:27:18Z</dcterms:created>
  <dcterms:modified xsi:type="dcterms:W3CDTF">2023-10-06T02:59:36Z</dcterms:modified>
</cp:coreProperties>
</file>