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linternational-my.sharepoint.com/personal/hcapin_oslinternational_com/Documents/Desktop/Shane/Commission/2026/Febraury/OSL/INDI SALEs/"/>
    </mc:Choice>
  </mc:AlternateContent>
  <xr:revisionPtr revIDLastSave="2" documentId="8_{97E2CC77-4998-4415-B097-4DCB81B502F7}" xr6:coauthVersionLast="47" xr6:coauthVersionMax="47" xr10:uidLastSave="{9355F190-2915-469A-8C55-A6C201986695}"/>
  <bookViews>
    <workbookView xWindow="-108" yWindow="-108" windowWidth="23256" windowHeight="12456" xr2:uid="{C4EACDB5-FE65-4D2C-884D-9D8038B2F47D}"/>
  </bookViews>
  <sheets>
    <sheet name="Uchinaga, Hikar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2" i="1" l="1"/>
  <c r="T48" i="1"/>
</calcChain>
</file>

<file path=xl/sharedStrings.xml><?xml version="1.0" encoding="utf-8"?>
<sst xmlns="http://schemas.openxmlformats.org/spreadsheetml/2006/main" count="480" uniqueCount="179">
  <si>
    <t>Chassis No</t>
  </si>
  <si>
    <t>Paid</t>
  </si>
  <si>
    <t>AM</t>
  </si>
  <si>
    <t>Date Released</t>
  </si>
  <si>
    <t>Confirmed Date</t>
  </si>
  <si>
    <t>Date Stock</t>
  </si>
  <si>
    <t>Export Price</t>
  </si>
  <si>
    <t>Purchase Price</t>
  </si>
  <si>
    <t>Estimated Cost</t>
  </si>
  <si>
    <t>Accounting Cost</t>
  </si>
  <si>
    <t>Export Price-Accouting Cost-30000</t>
  </si>
  <si>
    <t>Divide by 2</t>
  </si>
  <si>
    <t>Company Name</t>
  </si>
  <si>
    <t>Country</t>
  </si>
  <si>
    <t>Age Tier</t>
  </si>
  <si>
    <t>Category</t>
  </si>
  <si>
    <t>No. of Days - Confirm to RLS</t>
  </si>
  <si>
    <t>Amount</t>
  </si>
  <si>
    <t>Weighted Average</t>
  </si>
  <si>
    <t>Date Arrived</t>
  </si>
  <si>
    <t>Date OK Book</t>
  </si>
  <si>
    <t>10/31/2025</t>
  </si>
  <si>
    <t>Kenya</t>
  </si>
  <si>
    <t>Purchase</t>
  </si>
  <si>
    <t>01/26/2026</t>
  </si>
  <si>
    <t>Sale</t>
  </si>
  <si>
    <t>Total</t>
  </si>
  <si>
    <t>11/12/2025</t>
  </si>
  <si>
    <t>11/14/2025</t>
  </si>
  <si>
    <t>10/30/2025</t>
  </si>
  <si>
    <t>10/11/2025</t>
  </si>
  <si>
    <t>01/21/2026</t>
  </si>
  <si>
    <t>11/13/2025</t>
  </si>
  <si>
    <t>11/10/2025</t>
  </si>
  <si>
    <t>10/14/2025</t>
  </si>
  <si>
    <t>PHP</t>
  </si>
  <si>
    <t>Jan Japan  Admin Account-888742</t>
  </si>
  <si>
    <t>New Zealand</t>
  </si>
  <si>
    <t>Purchase Assist</t>
  </si>
  <si>
    <t>12/21/2025</t>
  </si>
  <si>
    <t>10/21/2025</t>
  </si>
  <si>
    <t>Dairsie Autopoint Limited c/o Saul Hain_124970</t>
  </si>
  <si>
    <t>United Kingdom</t>
  </si>
  <si>
    <t>02/04/2026</t>
  </si>
  <si>
    <t>11/27/2025</t>
  </si>
  <si>
    <t>11/21/2025</t>
  </si>
  <si>
    <t>KIWICHEAPCARSLIMITED</t>
  </si>
  <si>
    <t>01/11/2026</t>
  </si>
  <si>
    <t>11/28/2025</t>
  </si>
  <si>
    <t>11/06/2025</t>
  </si>
  <si>
    <t>11/11/2025</t>
  </si>
  <si>
    <t>Hawkdun Limited</t>
  </si>
  <si>
    <t>12/23/2025</t>
  </si>
  <si>
    <t>11/07/2025</t>
  </si>
  <si>
    <t>Stadium Cars-864068</t>
  </si>
  <si>
    <t>02/03/2026</t>
  </si>
  <si>
    <t>11/24/2025</t>
  </si>
  <si>
    <t>11/18/2025</t>
  </si>
  <si>
    <t>The Car Company Limited Nelson- (JPY/POAPI term)</t>
  </si>
  <si>
    <t>12/02/2025</t>
  </si>
  <si>
    <t>Motortrade</t>
  </si>
  <si>
    <t>Jamaica</t>
  </si>
  <si>
    <t>10/20/2025</t>
  </si>
  <si>
    <t>01/15/2026</t>
  </si>
  <si>
    <t>11/19/2025</t>
  </si>
  <si>
    <t>10/24/2025</t>
  </si>
  <si>
    <t>01/19/2026</t>
  </si>
  <si>
    <t>10/28/2025</t>
  </si>
  <si>
    <t>11/05/2025</t>
  </si>
  <si>
    <t>11/20/2025</t>
  </si>
  <si>
    <t>Rak Investments Ltd. attn: Raj Vagani</t>
  </si>
  <si>
    <t>01/29/2026</t>
  </si>
  <si>
    <t>MOSES CHANDA-885334</t>
  </si>
  <si>
    <t>Zambia</t>
  </si>
  <si>
    <t>12/28/2025</t>
  </si>
  <si>
    <t>12/05/2025</t>
  </si>
  <si>
    <t>AVIX MOTORS LTD</t>
  </si>
  <si>
    <t>12/18/2025</t>
  </si>
  <si>
    <t>10/03/2025</t>
  </si>
  <si>
    <t>Days</t>
  </si>
  <si>
    <t>Price Adjustment (NZD)</t>
  </si>
  <si>
    <t>Price adjustments, Claims, etc. (JPY)</t>
  </si>
  <si>
    <t>Gross Revenue less IBC SIV</t>
  </si>
  <si>
    <t>Commission</t>
  </si>
  <si>
    <t>Strategic Partner - MotoCity Ltd</t>
  </si>
  <si>
    <t>Strategic Partner - Auto Direct Cars Limited-889440</t>
  </si>
  <si>
    <t>09/15/2025</t>
  </si>
  <si>
    <t>Strategic Partner - Cars Direct Limited</t>
  </si>
  <si>
    <t>Strategic Partner - Jez Motors Ltd-888629</t>
  </si>
  <si>
    <t>10/06/2025</t>
  </si>
  <si>
    <t>08/22/2025</t>
  </si>
  <si>
    <t>08/25/2025</t>
  </si>
  <si>
    <t>Strategic Partner - Motor Traders-894392 NZD</t>
  </si>
  <si>
    <t>Moto Gari Ltd</t>
  </si>
  <si>
    <t>GDJ150-0052151</t>
  </si>
  <si>
    <t>11/17/2025</t>
  </si>
  <si>
    <t>ZRT261-3026462</t>
  </si>
  <si>
    <t>ZC32S-309478</t>
  </si>
  <si>
    <t>Grant Knight-894369</t>
  </si>
  <si>
    <t>02/12/2026</t>
  </si>
  <si>
    <t>10/09/2025</t>
  </si>
  <si>
    <t>GK3-1111761</t>
  </si>
  <si>
    <t>MajikMotors.</t>
  </si>
  <si>
    <t>10/07/2025</t>
  </si>
  <si>
    <t>08/28/2025</t>
  </si>
  <si>
    <t>07/28/2025</t>
  </si>
  <si>
    <t>NHP10-6096632</t>
  </si>
  <si>
    <t>06/26/2025</t>
  </si>
  <si>
    <t>07/09/2025</t>
  </si>
  <si>
    <t>12/14/2024</t>
  </si>
  <si>
    <t>09/17/2025</t>
  </si>
  <si>
    <t>ANH10-0202247</t>
  </si>
  <si>
    <t>Uchinaga, Hikari</t>
  </si>
  <si>
    <t>ANH25-8010230</t>
  </si>
  <si>
    <t>BS9-017421</t>
  </si>
  <si>
    <t>BS9-030594</t>
  </si>
  <si>
    <t>DEJFS-151988</t>
  </si>
  <si>
    <t>DJ3FS-107625</t>
  </si>
  <si>
    <t>DJ3FS-155046</t>
  </si>
  <si>
    <t>DJ3FS-163502</t>
  </si>
  <si>
    <t>DJLFS-719410</t>
  </si>
  <si>
    <t>E12-342305</t>
  </si>
  <si>
    <t>E12-534267</t>
  </si>
  <si>
    <t>01/14/2026</t>
  </si>
  <si>
    <t>E12-700996</t>
  </si>
  <si>
    <t>GDJ150-0052873</t>
  </si>
  <si>
    <t>GK6-3000827</t>
  </si>
  <si>
    <t>GM4-1108301</t>
  </si>
  <si>
    <t>GP1-1210396</t>
  </si>
  <si>
    <t>GP2-3125004</t>
  </si>
  <si>
    <t>GP7-022926</t>
  </si>
  <si>
    <t>GP7-024611</t>
  </si>
  <si>
    <t>GP7-029420</t>
  </si>
  <si>
    <t>GP7-030891</t>
  </si>
  <si>
    <t>GP7-075959</t>
  </si>
  <si>
    <t>GP7-1118510</t>
  </si>
  <si>
    <t>10/25/2025</t>
  </si>
  <si>
    <t>GPE-007103</t>
  </si>
  <si>
    <t>09/23/2025</t>
  </si>
  <si>
    <t>HE12-420407</t>
  </si>
  <si>
    <t>HE12-421037</t>
  </si>
  <si>
    <t>HE12-421401</t>
  </si>
  <si>
    <t>JB74W-111532</t>
  </si>
  <si>
    <t>NHP10-2230546</t>
  </si>
  <si>
    <t>NHP10-2391557</t>
  </si>
  <si>
    <t>NHP10-6554859</t>
  </si>
  <si>
    <t>URJ202-4222476</t>
  </si>
  <si>
    <t>Sajj Automobiles K Ltd-877235</t>
  </si>
  <si>
    <t>WBAKS420900J52296</t>
  </si>
  <si>
    <t>ZC83S-121277</t>
  </si>
  <si>
    <t>ZSU60-0154965</t>
  </si>
  <si>
    <t>09/19/2025</t>
  </si>
  <si>
    <t>ZVW30-5719038</t>
  </si>
  <si>
    <t>ZVW40-3068871</t>
  </si>
  <si>
    <t>ZWR80-0121094</t>
  </si>
  <si>
    <t>ZYX10-2082700</t>
  </si>
  <si>
    <t>ANH20-8242415</t>
  </si>
  <si>
    <t>08/21/2025</t>
  </si>
  <si>
    <t>ANH20-8248809</t>
  </si>
  <si>
    <t>08/29/2025</t>
  </si>
  <si>
    <t>AVV50-1024813</t>
  </si>
  <si>
    <t>10/04/2025</t>
  </si>
  <si>
    <t>CW5W-0400633</t>
  </si>
  <si>
    <t>Trade-in unit not yet paid</t>
  </si>
  <si>
    <t>09/29/2025</t>
  </si>
  <si>
    <t>GF7W-0100239</t>
  </si>
  <si>
    <t>07/24/2025</t>
  </si>
  <si>
    <t>GF8W-0100329</t>
  </si>
  <si>
    <t>09/27/2025</t>
  </si>
  <si>
    <t>TE52-031777</t>
  </si>
  <si>
    <t>09/18/2024</t>
  </si>
  <si>
    <t>Strategic Partner - Moraes</t>
  </si>
  <si>
    <t>09/30/2024</t>
  </si>
  <si>
    <t>ZN6-033056</t>
  </si>
  <si>
    <t>07/29/2025</t>
  </si>
  <si>
    <t>08/04/2025</t>
  </si>
  <si>
    <t>ZVW30-5436736</t>
  </si>
  <si>
    <t>09/16/2025</t>
  </si>
  <si>
    <t>09/22/2025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</si>
</sst>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FFFF"/>
      <name val="Aptos Narrow"/>
      <family val="2"/>
      <scheme val="minor"/>
    </font>
    <font>
      <b/>
      <u val="doubleAccounting"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3" fillId="2" borderId="0" xfId="0" applyFont="1" applyFill="1" applyAlignment="1">
      <alignment wrapText="1"/>
    </xf>
    <xf numFmtId="43" fontId="3" fillId="2" borderId="0" xfId="1" applyFont="1" applyFill="1" applyAlignment="1">
      <alignment wrapText="1"/>
    </xf>
    <xf numFmtId="14" fontId="0" fillId="0" borderId="0" xfId="0" applyNumberFormat="1"/>
    <xf numFmtId="43" fontId="0" fillId="0" borderId="0" xfId="1" applyFont="1"/>
    <xf numFmtId="43" fontId="0" fillId="3" borderId="0" xfId="1" applyFont="1" applyFill="1"/>
    <xf numFmtId="43" fontId="4" fillId="0" borderId="0" xfId="1" applyFont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360BF-E584-48EA-8679-05E6C517F41B}">
  <dimension ref="A1:X62"/>
  <sheetViews>
    <sheetView tabSelected="1" topLeftCell="A30" workbookViewId="0">
      <selection activeCell="C41" sqref="C41"/>
    </sheetView>
  </sheetViews>
  <sheetFormatPr defaultRowHeight="14.4" x14ac:dyDescent="0.3"/>
  <cols>
    <col min="4" max="6" width="10.6640625" customWidth="1"/>
    <col min="7" max="11" width="12.6640625" customWidth="1"/>
    <col min="12" max="13" width="10.6640625" customWidth="1"/>
    <col min="14" max="14" width="11.33203125" customWidth="1"/>
    <col min="15" max="15" width="10.109375" customWidth="1"/>
    <col min="17" max="17" width="11" customWidth="1"/>
    <col min="20" max="20" width="10.21875" bestFit="1" customWidth="1"/>
  </cols>
  <sheetData>
    <row r="1" spans="1:22" ht="5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>
        <v>0.1</v>
      </c>
      <c r="M1" s="2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2" t="s">
        <v>18</v>
      </c>
      <c r="U1" s="1" t="s">
        <v>19</v>
      </c>
      <c r="V1" s="1" t="s">
        <v>20</v>
      </c>
    </row>
    <row r="2" spans="1:22" x14ac:dyDescent="0.3">
      <c r="A2" t="s">
        <v>111</v>
      </c>
      <c r="B2" t="b">
        <v>0</v>
      </c>
      <c r="C2" t="s">
        <v>112</v>
      </c>
      <c r="D2" s="3">
        <v>46015</v>
      </c>
      <c r="E2" s="3">
        <v>45989</v>
      </c>
      <c r="F2" t="s">
        <v>48</v>
      </c>
      <c r="G2" s="4">
        <v>780000</v>
      </c>
      <c r="H2" s="4">
        <v>328000</v>
      </c>
      <c r="I2" s="4">
        <v>768975</v>
      </c>
      <c r="J2" s="4">
        <v>696399</v>
      </c>
      <c r="K2" s="4">
        <v>53601</v>
      </c>
      <c r="L2" s="4">
        <v>5360.1</v>
      </c>
      <c r="M2" s="4">
        <v>2680.05</v>
      </c>
      <c r="N2" t="s">
        <v>41</v>
      </c>
      <c r="O2" t="s">
        <v>42</v>
      </c>
      <c r="P2">
        <v>1</v>
      </c>
      <c r="Q2" t="s">
        <v>38</v>
      </c>
      <c r="R2">
        <v>26</v>
      </c>
      <c r="S2">
        <v>150</v>
      </c>
      <c r="T2" s="5">
        <v>150</v>
      </c>
      <c r="U2" t="s">
        <v>43</v>
      </c>
      <c r="V2" t="s">
        <v>59</v>
      </c>
    </row>
    <row r="3" spans="1:22" x14ac:dyDescent="0.3">
      <c r="A3" t="s">
        <v>113</v>
      </c>
      <c r="B3" t="b">
        <v>0</v>
      </c>
      <c r="C3" t="s">
        <v>112</v>
      </c>
      <c r="D3" s="3">
        <v>46015</v>
      </c>
      <c r="E3" s="3">
        <v>45973</v>
      </c>
      <c r="F3" t="s">
        <v>27</v>
      </c>
      <c r="G3" s="4">
        <v>787000</v>
      </c>
      <c r="H3" s="4">
        <v>341500</v>
      </c>
      <c r="I3" s="4">
        <v>770128</v>
      </c>
      <c r="J3" s="4">
        <v>703147.93799999997</v>
      </c>
      <c r="K3" s="4">
        <v>53852.062000000034</v>
      </c>
      <c r="L3" s="4">
        <v>5385.2062000000042</v>
      </c>
      <c r="M3" s="4">
        <v>2692.6031000000021</v>
      </c>
      <c r="N3" t="s">
        <v>41</v>
      </c>
      <c r="O3" t="s">
        <v>42</v>
      </c>
      <c r="P3">
        <v>1</v>
      </c>
      <c r="Q3" t="s">
        <v>38</v>
      </c>
      <c r="R3">
        <v>42</v>
      </c>
      <c r="S3">
        <v>150</v>
      </c>
      <c r="T3" s="5">
        <v>150</v>
      </c>
      <c r="U3" t="s">
        <v>43</v>
      </c>
      <c r="V3" t="s">
        <v>28</v>
      </c>
    </row>
    <row r="4" spans="1:22" x14ac:dyDescent="0.3">
      <c r="A4" t="s">
        <v>114</v>
      </c>
      <c r="B4" t="b">
        <v>0</v>
      </c>
      <c r="C4" t="s">
        <v>112</v>
      </c>
      <c r="D4" s="3">
        <v>46031</v>
      </c>
      <c r="E4" s="3">
        <v>45974</v>
      </c>
      <c r="F4" t="s">
        <v>32</v>
      </c>
      <c r="G4" s="4">
        <v>1237000</v>
      </c>
      <c r="H4" s="4">
        <v>1066000</v>
      </c>
      <c r="I4" s="4">
        <v>1227354</v>
      </c>
      <c r="J4" s="4">
        <v>1169171.8799999999</v>
      </c>
      <c r="K4" s="4">
        <v>37828.120000000112</v>
      </c>
      <c r="L4" s="4">
        <v>3782.8120000000113</v>
      </c>
      <c r="M4" s="4">
        <v>1891.4060000000056</v>
      </c>
      <c r="N4" t="s">
        <v>54</v>
      </c>
      <c r="O4" t="s">
        <v>37</v>
      </c>
      <c r="P4">
        <v>1</v>
      </c>
      <c r="Q4" t="s">
        <v>38</v>
      </c>
      <c r="R4">
        <v>57</v>
      </c>
      <c r="S4">
        <v>150</v>
      </c>
      <c r="T4" s="5">
        <v>150</v>
      </c>
      <c r="U4" t="s">
        <v>63</v>
      </c>
      <c r="V4" t="s">
        <v>64</v>
      </c>
    </row>
    <row r="5" spans="1:22" x14ac:dyDescent="0.3">
      <c r="A5" t="s">
        <v>115</v>
      </c>
      <c r="B5" t="b">
        <v>0</v>
      </c>
      <c r="C5" t="s">
        <v>112</v>
      </c>
      <c r="D5" s="3">
        <v>46045</v>
      </c>
      <c r="E5" s="3">
        <v>45979</v>
      </c>
      <c r="F5" t="s">
        <v>57</v>
      </c>
      <c r="G5" s="4">
        <v>846500</v>
      </c>
      <c r="H5" s="4">
        <v>693500</v>
      </c>
      <c r="I5" s="4">
        <v>900480</v>
      </c>
      <c r="J5" s="4">
        <v>819371.9</v>
      </c>
      <c r="K5" s="4">
        <v>-2871.9000000000233</v>
      </c>
      <c r="L5" s="4">
        <v>-287.19000000000233</v>
      </c>
      <c r="M5" s="4">
        <v>-143.59500000000116</v>
      </c>
      <c r="N5" t="s">
        <v>36</v>
      </c>
      <c r="O5" t="s">
        <v>37</v>
      </c>
      <c r="P5">
        <v>1</v>
      </c>
      <c r="Q5" t="s">
        <v>38</v>
      </c>
      <c r="R5">
        <v>66</v>
      </c>
      <c r="S5">
        <v>150</v>
      </c>
      <c r="T5" s="5">
        <v>150</v>
      </c>
      <c r="U5" t="s">
        <v>47</v>
      </c>
      <c r="V5" t="s">
        <v>45</v>
      </c>
    </row>
    <row r="6" spans="1:22" x14ac:dyDescent="0.3">
      <c r="A6" t="s">
        <v>116</v>
      </c>
      <c r="B6" t="b">
        <v>0</v>
      </c>
      <c r="C6" t="s">
        <v>112</v>
      </c>
      <c r="D6" s="3">
        <v>46031</v>
      </c>
      <c r="E6" s="3">
        <v>45973</v>
      </c>
      <c r="F6" t="s">
        <v>50</v>
      </c>
      <c r="G6" s="4">
        <v>426000</v>
      </c>
      <c r="H6" s="4">
        <v>224500</v>
      </c>
      <c r="I6" s="4">
        <v>429998</v>
      </c>
      <c r="J6" s="4">
        <v>343534.9</v>
      </c>
      <c r="K6" s="4">
        <v>52465.099999999977</v>
      </c>
      <c r="L6" s="4">
        <v>5246.5099999999984</v>
      </c>
      <c r="M6" s="4">
        <v>2623.2549999999992</v>
      </c>
      <c r="N6" t="s">
        <v>51</v>
      </c>
      <c r="O6" t="s">
        <v>37</v>
      </c>
      <c r="P6">
        <v>1</v>
      </c>
      <c r="Q6" t="s">
        <v>38</v>
      </c>
      <c r="R6">
        <v>58</v>
      </c>
      <c r="S6">
        <v>150</v>
      </c>
      <c r="T6" s="5">
        <v>150</v>
      </c>
      <c r="U6" t="s">
        <v>63</v>
      </c>
      <c r="V6" t="s">
        <v>95</v>
      </c>
    </row>
    <row r="7" spans="1:22" x14ac:dyDescent="0.3">
      <c r="A7" t="s">
        <v>117</v>
      </c>
      <c r="B7" t="b">
        <v>0</v>
      </c>
      <c r="C7" t="s">
        <v>112</v>
      </c>
      <c r="D7" s="3">
        <v>46034</v>
      </c>
      <c r="E7" s="3">
        <v>45972</v>
      </c>
      <c r="F7" t="s">
        <v>50</v>
      </c>
      <c r="G7" s="4">
        <v>636500</v>
      </c>
      <c r="H7" s="4">
        <v>449000</v>
      </c>
      <c r="I7" s="4">
        <v>640025</v>
      </c>
      <c r="J7" s="4">
        <v>575534.9</v>
      </c>
      <c r="K7" s="4">
        <v>30965.099999999977</v>
      </c>
      <c r="L7" s="4">
        <v>3096.5099999999979</v>
      </c>
      <c r="M7" s="4">
        <v>1548.254999999999</v>
      </c>
      <c r="N7" t="s">
        <v>102</v>
      </c>
      <c r="O7" t="s">
        <v>37</v>
      </c>
      <c r="P7">
        <v>1</v>
      </c>
      <c r="Q7" t="s">
        <v>38</v>
      </c>
      <c r="R7">
        <v>62</v>
      </c>
      <c r="S7">
        <v>150</v>
      </c>
      <c r="T7" s="5">
        <v>150</v>
      </c>
      <c r="U7" t="s">
        <v>47</v>
      </c>
      <c r="V7" t="s">
        <v>57</v>
      </c>
    </row>
    <row r="8" spans="1:22" x14ac:dyDescent="0.3">
      <c r="A8" t="s">
        <v>118</v>
      </c>
      <c r="B8" t="b">
        <v>0</v>
      </c>
      <c r="C8" t="s">
        <v>112</v>
      </c>
      <c r="D8" s="3">
        <v>46045</v>
      </c>
      <c r="E8" s="3">
        <v>45966</v>
      </c>
      <c r="F8" t="s">
        <v>68</v>
      </c>
      <c r="G8" s="4">
        <v>541500</v>
      </c>
      <c r="H8" s="4">
        <v>389500</v>
      </c>
      <c r="I8" s="4">
        <v>581077</v>
      </c>
      <c r="J8" s="4">
        <v>518234.9</v>
      </c>
      <c r="K8" s="4">
        <v>-6734.9000000000233</v>
      </c>
      <c r="L8" s="4">
        <v>-673.4900000000024</v>
      </c>
      <c r="M8" s="4">
        <v>-336.7450000000012</v>
      </c>
      <c r="N8" t="s">
        <v>36</v>
      </c>
      <c r="O8" t="s">
        <v>37</v>
      </c>
      <c r="P8">
        <v>1</v>
      </c>
      <c r="Q8" t="s">
        <v>38</v>
      </c>
      <c r="R8">
        <v>79</v>
      </c>
      <c r="S8">
        <v>150</v>
      </c>
      <c r="T8" s="5">
        <v>150</v>
      </c>
      <c r="U8" t="s">
        <v>47</v>
      </c>
      <c r="V8" t="s">
        <v>32</v>
      </c>
    </row>
    <row r="9" spans="1:22" x14ac:dyDescent="0.3">
      <c r="A9" t="s">
        <v>119</v>
      </c>
      <c r="B9" t="b">
        <v>0</v>
      </c>
      <c r="C9" t="s">
        <v>112</v>
      </c>
      <c r="D9" s="3">
        <v>46028</v>
      </c>
      <c r="E9" s="3">
        <v>45966</v>
      </c>
      <c r="F9" t="s">
        <v>68</v>
      </c>
      <c r="G9" s="4">
        <v>539500</v>
      </c>
      <c r="H9" s="4">
        <v>387500</v>
      </c>
      <c r="I9" s="4">
        <v>556454</v>
      </c>
      <c r="J9" s="4">
        <v>501459.3</v>
      </c>
      <c r="K9" s="4">
        <v>8040.7000000000116</v>
      </c>
      <c r="L9" s="4">
        <v>804.07000000000119</v>
      </c>
      <c r="M9" s="4">
        <v>402.03500000000059</v>
      </c>
      <c r="N9" t="s">
        <v>36</v>
      </c>
      <c r="O9" t="s">
        <v>37</v>
      </c>
      <c r="P9">
        <v>1</v>
      </c>
      <c r="Q9" t="s">
        <v>38</v>
      </c>
      <c r="R9">
        <v>62</v>
      </c>
      <c r="S9">
        <v>150</v>
      </c>
      <c r="T9" s="5">
        <v>150</v>
      </c>
      <c r="U9" t="s">
        <v>39</v>
      </c>
      <c r="V9" t="s">
        <v>28</v>
      </c>
    </row>
    <row r="10" spans="1:22" x14ac:dyDescent="0.3">
      <c r="A10" t="s">
        <v>120</v>
      </c>
      <c r="B10" t="b">
        <v>0</v>
      </c>
      <c r="C10" t="s">
        <v>112</v>
      </c>
      <c r="D10" s="3">
        <v>46045</v>
      </c>
      <c r="E10" s="3">
        <v>45981</v>
      </c>
      <c r="F10" t="s">
        <v>69</v>
      </c>
      <c r="G10" s="4">
        <v>784500</v>
      </c>
      <c r="H10" s="4">
        <v>630500</v>
      </c>
      <c r="I10" s="4">
        <v>795189</v>
      </c>
      <c r="J10" s="4">
        <v>728034.9</v>
      </c>
      <c r="K10" s="4">
        <v>26465.099999999977</v>
      </c>
      <c r="L10" s="4">
        <v>2646.5099999999979</v>
      </c>
      <c r="M10" s="4">
        <v>1323.254999999999</v>
      </c>
      <c r="N10" t="s">
        <v>36</v>
      </c>
      <c r="O10" t="s">
        <v>37</v>
      </c>
      <c r="P10">
        <v>1</v>
      </c>
      <c r="Q10" t="s">
        <v>38</v>
      </c>
      <c r="R10">
        <v>64</v>
      </c>
      <c r="S10">
        <v>150</v>
      </c>
      <c r="T10" s="5">
        <v>150</v>
      </c>
      <c r="U10" t="s">
        <v>47</v>
      </c>
      <c r="V10" t="s">
        <v>48</v>
      </c>
    </row>
    <row r="11" spans="1:22" x14ac:dyDescent="0.3">
      <c r="A11" t="s">
        <v>121</v>
      </c>
      <c r="B11" t="b">
        <v>0</v>
      </c>
      <c r="C11" t="s">
        <v>112</v>
      </c>
      <c r="D11" s="3">
        <v>46028</v>
      </c>
      <c r="E11" s="3">
        <v>45954</v>
      </c>
      <c r="F11" t="s">
        <v>65</v>
      </c>
      <c r="G11" s="4">
        <v>350500</v>
      </c>
      <c r="H11" s="4">
        <v>196500</v>
      </c>
      <c r="I11" s="4">
        <v>362818</v>
      </c>
      <c r="J11" s="4">
        <v>308622.3</v>
      </c>
      <c r="K11" s="4">
        <v>11877.700000000012</v>
      </c>
      <c r="L11" s="4">
        <v>1187.7700000000011</v>
      </c>
      <c r="M11" s="4">
        <v>593.88500000000056</v>
      </c>
      <c r="N11" t="s">
        <v>36</v>
      </c>
      <c r="O11" t="s">
        <v>37</v>
      </c>
      <c r="P11">
        <v>1</v>
      </c>
      <c r="Q11" t="s">
        <v>38</v>
      </c>
      <c r="R11">
        <v>74</v>
      </c>
      <c r="S11">
        <v>150</v>
      </c>
      <c r="T11" s="5">
        <v>150</v>
      </c>
      <c r="U11" t="s">
        <v>39</v>
      </c>
      <c r="V11" t="s">
        <v>29</v>
      </c>
    </row>
    <row r="12" spans="1:22" x14ac:dyDescent="0.3">
      <c r="A12" t="s">
        <v>122</v>
      </c>
      <c r="B12" t="b">
        <v>0</v>
      </c>
      <c r="C12" t="s">
        <v>112</v>
      </c>
      <c r="D12" s="3">
        <v>46029</v>
      </c>
      <c r="E12" s="3">
        <v>45968</v>
      </c>
      <c r="F12" t="s">
        <v>49</v>
      </c>
      <c r="G12" s="4">
        <v>757000</v>
      </c>
      <c r="H12" s="4">
        <v>563000</v>
      </c>
      <c r="I12" s="4">
        <v>723284</v>
      </c>
      <c r="J12" s="4">
        <v>666734.9</v>
      </c>
      <c r="K12" s="4">
        <v>60265.099999999977</v>
      </c>
      <c r="L12" s="4">
        <v>6026.5099999999984</v>
      </c>
      <c r="M12" s="4">
        <v>3013.2549999999992</v>
      </c>
      <c r="N12" t="s">
        <v>58</v>
      </c>
      <c r="O12" t="s">
        <v>37</v>
      </c>
      <c r="P12">
        <v>1</v>
      </c>
      <c r="Q12" t="s">
        <v>38</v>
      </c>
      <c r="R12">
        <v>61</v>
      </c>
      <c r="S12">
        <v>150</v>
      </c>
      <c r="T12" s="5">
        <v>150</v>
      </c>
      <c r="U12" t="s">
        <v>123</v>
      </c>
      <c r="V12" t="s">
        <v>33</v>
      </c>
    </row>
    <row r="13" spans="1:22" x14ac:dyDescent="0.3">
      <c r="A13" t="s">
        <v>124</v>
      </c>
      <c r="B13" t="b">
        <v>0</v>
      </c>
      <c r="C13" t="s">
        <v>112</v>
      </c>
      <c r="D13" s="3">
        <v>46045</v>
      </c>
      <c r="E13" s="3">
        <v>45978</v>
      </c>
      <c r="F13" t="s">
        <v>95</v>
      </c>
      <c r="G13" s="4">
        <v>523000</v>
      </c>
      <c r="H13" s="4">
        <v>370000</v>
      </c>
      <c r="I13" s="4">
        <v>545978</v>
      </c>
      <c r="J13" s="4">
        <v>468571.9</v>
      </c>
      <c r="K13" s="4">
        <v>24428.099999999977</v>
      </c>
      <c r="L13" s="4">
        <v>2442.8099999999977</v>
      </c>
      <c r="M13" s="4">
        <v>1221.4049999999988</v>
      </c>
      <c r="N13" t="s">
        <v>36</v>
      </c>
      <c r="O13" t="s">
        <v>37</v>
      </c>
      <c r="P13">
        <v>1</v>
      </c>
      <c r="Q13" t="s">
        <v>38</v>
      </c>
      <c r="R13">
        <v>67</v>
      </c>
      <c r="S13">
        <v>150</v>
      </c>
      <c r="T13" s="5">
        <v>150</v>
      </c>
      <c r="U13" t="s">
        <v>47</v>
      </c>
      <c r="V13" t="s">
        <v>45</v>
      </c>
    </row>
    <row r="14" spans="1:22" x14ac:dyDescent="0.3">
      <c r="A14" t="s">
        <v>94</v>
      </c>
      <c r="B14" t="b">
        <v>0</v>
      </c>
      <c r="C14" t="s">
        <v>112</v>
      </c>
      <c r="D14" s="3">
        <v>46037</v>
      </c>
      <c r="E14" s="3">
        <v>45974</v>
      </c>
      <c r="F14" t="s">
        <v>32</v>
      </c>
      <c r="G14" s="4">
        <v>5223000</v>
      </c>
      <c r="H14" s="4">
        <v>4300000</v>
      </c>
      <c r="I14" s="4">
        <v>4693849</v>
      </c>
      <c r="J14" s="4">
        <v>4539821</v>
      </c>
      <c r="K14" s="4">
        <v>653179</v>
      </c>
      <c r="L14" s="4">
        <v>65317.9</v>
      </c>
      <c r="M14" s="4">
        <v>32658.95</v>
      </c>
      <c r="N14" t="s">
        <v>93</v>
      </c>
      <c r="O14" t="s">
        <v>22</v>
      </c>
      <c r="P14">
        <v>1</v>
      </c>
      <c r="Q14" t="s">
        <v>38</v>
      </c>
      <c r="R14">
        <v>63</v>
      </c>
      <c r="S14">
        <v>150</v>
      </c>
      <c r="T14" s="5">
        <v>150</v>
      </c>
      <c r="U14" t="s">
        <v>24</v>
      </c>
      <c r="V14" t="s">
        <v>95</v>
      </c>
    </row>
    <row r="15" spans="1:22" x14ac:dyDescent="0.3">
      <c r="A15" t="s">
        <v>125</v>
      </c>
      <c r="B15" t="b">
        <v>0</v>
      </c>
      <c r="C15" t="s">
        <v>112</v>
      </c>
      <c r="D15" s="3">
        <v>46050</v>
      </c>
      <c r="E15" s="3">
        <v>45982</v>
      </c>
      <c r="F15" t="s">
        <v>45</v>
      </c>
      <c r="G15" s="4">
        <v>4938000</v>
      </c>
      <c r="H15" s="4">
        <v>4020000</v>
      </c>
      <c r="I15" s="4">
        <v>4416054</v>
      </c>
      <c r="J15" s="4">
        <v>4261594</v>
      </c>
      <c r="K15" s="4">
        <v>646406</v>
      </c>
      <c r="L15" s="4">
        <v>64640.600000000006</v>
      </c>
      <c r="M15" s="4">
        <v>32320.300000000003</v>
      </c>
      <c r="N15" t="s">
        <v>70</v>
      </c>
      <c r="O15" t="s">
        <v>22</v>
      </c>
      <c r="P15">
        <v>1</v>
      </c>
      <c r="Q15" t="s">
        <v>38</v>
      </c>
      <c r="R15">
        <v>68</v>
      </c>
      <c r="S15">
        <v>150</v>
      </c>
      <c r="T15" s="5">
        <v>150</v>
      </c>
      <c r="U15" t="s">
        <v>55</v>
      </c>
      <c r="V15" t="s">
        <v>56</v>
      </c>
    </row>
    <row r="16" spans="1:22" x14ac:dyDescent="0.3">
      <c r="A16" t="s">
        <v>101</v>
      </c>
      <c r="B16" t="b">
        <v>0</v>
      </c>
      <c r="C16" t="s">
        <v>112</v>
      </c>
      <c r="D16" s="3">
        <v>46028</v>
      </c>
      <c r="E16" s="3">
        <v>45961</v>
      </c>
      <c r="F16" t="s">
        <v>29</v>
      </c>
      <c r="G16" s="4">
        <v>598000</v>
      </c>
      <c r="H16" s="4">
        <v>252500</v>
      </c>
      <c r="I16" s="4">
        <v>584992</v>
      </c>
      <c r="J16" s="4">
        <v>535361</v>
      </c>
      <c r="K16" s="4">
        <v>32639</v>
      </c>
      <c r="L16" s="4">
        <v>3263.9</v>
      </c>
      <c r="M16" s="4">
        <v>1631.95</v>
      </c>
      <c r="N16" t="s">
        <v>60</v>
      </c>
      <c r="O16" t="s">
        <v>61</v>
      </c>
      <c r="P16">
        <v>1</v>
      </c>
      <c r="Q16" t="s">
        <v>38</v>
      </c>
      <c r="R16">
        <v>67</v>
      </c>
      <c r="S16">
        <v>150</v>
      </c>
      <c r="T16" s="5">
        <v>150</v>
      </c>
      <c r="U16" t="s">
        <v>31</v>
      </c>
      <c r="V16" t="s">
        <v>28</v>
      </c>
    </row>
    <row r="17" spans="1:22" x14ac:dyDescent="0.3">
      <c r="A17" t="s">
        <v>126</v>
      </c>
      <c r="B17" t="b">
        <v>0</v>
      </c>
      <c r="C17" t="s">
        <v>112</v>
      </c>
      <c r="D17" s="3">
        <v>46028</v>
      </c>
      <c r="E17" s="3">
        <v>45960</v>
      </c>
      <c r="F17" t="s">
        <v>29</v>
      </c>
      <c r="G17" s="4">
        <v>368000</v>
      </c>
      <c r="H17" s="4">
        <v>214000</v>
      </c>
      <c r="I17" s="4">
        <v>386982</v>
      </c>
      <c r="J17" s="4">
        <v>332459.3</v>
      </c>
      <c r="K17" s="4">
        <v>5540.7000000000116</v>
      </c>
      <c r="L17" s="4">
        <v>554.07000000000119</v>
      </c>
      <c r="M17" s="4">
        <v>277.03500000000059</v>
      </c>
      <c r="N17" t="s">
        <v>36</v>
      </c>
      <c r="O17" t="s">
        <v>37</v>
      </c>
      <c r="P17">
        <v>1</v>
      </c>
      <c r="Q17" t="s">
        <v>38</v>
      </c>
      <c r="R17">
        <v>68</v>
      </c>
      <c r="S17">
        <v>150</v>
      </c>
      <c r="T17" s="5">
        <v>150</v>
      </c>
      <c r="U17" t="s">
        <v>39</v>
      </c>
      <c r="V17" t="s">
        <v>50</v>
      </c>
    </row>
    <row r="18" spans="1:22" x14ac:dyDescent="0.3">
      <c r="A18" t="s">
        <v>127</v>
      </c>
      <c r="B18" t="b">
        <v>0</v>
      </c>
      <c r="C18" t="s">
        <v>112</v>
      </c>
      <c r="D18" s="3">
        <v>46028</v>
      </c>
      <c r="E18" s="3">
        <v>45951</v>
      </c>
      <c r="F18" t="s">
        <v>40</v>
      </c>
      <c r="G18" s="4">
        <v>833000</v>
      </c>
      <c r="H18" s="4">
        <v>681000</v>
      </c>
      <c r="I18" s="4">
        <v>862634</v>
      </c>
      <c r="J18" s="4">
        <v>808822.3</v>
      </c>
      <c r="K18" s="4">
        <v>-5822.3000000000466</v>
      </c>
      <c r="L18" s="4">
        <v>-582.23000000000468</v>
      </c>
      <c r="M18" s="4">
        <v>-291.11500000000234</v>
      </c>
      <c r="N18" t="s">
        <v>36</v>
      </c>
      <c r="O18" t="s">
        <v>37</v>
      </c>
      <c r="P18">
        <v>1</v>
      </c>
      <c r="Q18" t="s">
        <v>38</v>
      </c>
      <c r="R18">
        <v>77</v>
      </c>
      <c r="S18">
        <v>150</v>
      </c>
      <c r="T18" s="5">
        <v>150</v>
      </c>
      <c r="U18" t="s">
        <v>39</v>
      </c>
      <c r="V18" t="s">
        <v>21</v>
      </c>
    </row>
    <row r="19" spans="1:22" x14ac:dyDescent="0.3">
      <c r="A19" t="s">
        <v>128</v>
      </c>
      <c r="B19" t="b">
        <v>0</v>
      </c>
      <c r="C19" t="s">
        <v>112</v>
      </c>
      <c r="D19" s="3">
        <v>46028</v>
      </c>
      <c r="E19" s="3">
        <v>45950</v>
      </c>
      <c r="F19" t="s">
        <v>62</v>
      </c>
      <c r="G19" s="4">
        <v>279500</v>
      </c>
      <c r="H19" s="4">
        <v>127500</v>
      </c>
      <c r="I19" s="4">
        <v>285542</v>
      </c>
      <c r="J19" s="4">
        <v>232822.31299999999</v>
      </c>
      <c r="K19" s="4">
        <v>16677.687000000005</v>
      </c>
      <c r="L19" s="4">
        <v>1667.7687000000005</v>
      </c>
      <c r="M19" s="4">
        <v>833.88435000000027</v>
      </c>
      <c r="N19" t="s">
        <v>36</v>
      </c>
      <c r="O19" t="s">
        <v>37</v>
      </c>
      <c r="P19">
        <v>1</v>
      </c>
      <c r="Q19" t="s">
        <v>38</v>
      </c>
      <c r="R19">
        <v>78</v>
      </c>
      <c r="S19">
        <v>150</v>
      </c>
      <c r="T19" s="5">
        <v>150</v>
      </c>
      <c r="U19" t="s">
        <v>39</v>
      </c>
      <c r="V19" t="s">
        <v>29</v>
      </c>
    </row>
    <row r="20" spans="1:22" x14ac:dyDescent="0.3">
      <c r="A20" t="s">
        <v>129</v>
      </c>
      <c r="B20" t="b">
        <v>0</v>
      </c>
      <c r="C20" t="s">
        <v>112</v>
      </c>
      <c r="D20" s="3">
        <v>46045</v>
      </c>
      <c r="E20" s="3">
        <v>45972</v>
      </c>
      <c r="F20" t="s">
        <v>50</v>
      </c>
      <c r="G20" s="4">
        <v>344500</v>
      </c>
      <c r="H20" s="4">
        <v>192500</v>
      </c>
      <c r="I20" s="4">
        <v>369014</v>
      </c>
      <c r="J20" s="4">
        <v>305734.90000000002</v>
      </c>
      <c r="K20" s="4">
        <v>8765.0999999999767</v>
      </c>
      <c r="L20" s="4">
        <v>876.50999999999772</v>
      </c>
      <c r="M20" s="4">
        <v>438.25499999999886</v>
      </c>
      <c r="N20" t="s">
        <v>36</v>
      </c>
      <c r="O20" t="s">
        <v>37</v>
      </c>
      <c r="P20">
        <v>1</v>
      </c>
      <c r="Q20" t="s">
        <v>38</v>
      </c>
      <c r="R20">
        <v>73</v>
      </c>
      <c r="S20">
        <v>150</v>
      </c>
      <c r="T20" s="5">
        <v>150</v>
      </c>
      <c r="U20" t="s">
        <v>47</v>
      </c>
      <c r="V20" t="s">
        <v>95</v>
      </c>
    </row>
    <row r="21" spans="1:22" x14ac:dyDescent="0.3">
      <c r="A21" t="s">
        <v>130</v>
      </c>
      <c r="B21" t="b">
        <v>0</v>
      </c>
      <c r="C21" t="s">
        <v>112</v>
      </c>
      <c r="D21" s="3">
        <v>46045</v>
      </c>
      <c r="E21" s="3">
        <v>45981</v>
      </c>
      <c r="F21" t="s">
        <v>69</v>
      </c>
      <c r="G21" s="4">
        <v>360500</v>
      </c>
      <c r="H21" s="4">
        <v>205500</v>
      </c>
      <c r="I21" s="4">
        <v>380382</v>
      </c>
      <c r="J21" s="4">
        <v>314371.90000000002</v>
      </c>
      <c r="K21" s="4">
        <v>16128.099999999977</v>
      </c>
      <c r="L21" s="4">
        <v>1612.8099999999977</v>
      </c>
      <c r="M21" s="4">
        <v>806.40499999999884</v>
      </c>
      <c r="N21" t="s">
        <v>36</v>
      </c>
      <c r="O21" t="s">
        <v>37</v>
      </c>
      <c r="P21">
        <v>1</v>
      </c>
      <c r="Q21" t="s">
        <v>38</v>
      </c>
      <c r="R21">
        <v>64</v>
      </c>
      <c r="S21">
        <v>150</v>
      </c>
      <c r="T21" s="5">
        <v>150</v>
      </c>
      <c r="U21" t="s">
        <v>47</v>
      </c>
      <c r="V21" t="s">
        <v>44</v>
      </c>
    </row>
    <row r="22" spans="1:22" x14ac:dyDescent="0.3">
      <c r="A22" t="s">
        <v>131</v>
      </c>
      <c r="B22" t="b">
        <v>0</v>
      </c>
      <c r="C22" t="s">
        <v>112</v>
      </c>
      <c r="D22" s="3">
        <v>46045</v>
      </c>
      <c r="E22" s="3">
        <v>45973</v>
      </c>
      <c r="F22" t="s">
        <v>27</v>
      </c>
      <c r="G22" s="4">
        <v>317500</v>
      </c>
      <c r="H22" s="4">
        <v>166500</v>
      </c>
      <c r="I22" s="4">
        <v>333598</v>
      </c>
      <c r="J22" s="4">
        <v>270234.90000000002</v>
      </c>
      <c r="K22" s="4">
        <v>17265.099999999977</v>
      </c>
      <c r="L22" s="4">
        <v>1726.5099999999977</v>
      </c>
      <c r="M22" s="4">
        <v>863.25499999999886</v>
      </c>
      <c r="N22" t="s">
        <v>36</v>
      </c>
      <c r="O22" t="s">
        <v>37</v>
      </c>
      <c r="P22">
        <v>1</v>
      </c>
      <c r="Q22" t="s">
        <v>23</v>
      </c>
      <c r="R22">
        <v>72</v>
      </c>
      <c r="S22">
        <v>863</v>
      </c>
      <c r="T22" s="5">
        <v>345.20000000000005</v>
      </c>
      <c r="U22" t="s">
        <v>47</v>
      </c>
      <c r="V22" t="s">
        <v>95</v>
      </c>
    </row>
    <row r="23" spans="1:22" x14ac:dyDescent="0.3">
      <c r="A23" t="s">
        <v>131</v>
      </c>
      <c r="B23" t="b">
        <v>0</v>
      </c>
      <c r="C23" t="s">
        <v>112</v>
      </c>
      <c r="D23" s="3">
        <v>46045</v>
      </c>
      <c r="E23" s="3">
        <v>45973</v>
      </c>
      <c r="F23" t="s">
        <v>27</v>
      </c>
      <c r="G23" s="4">
        <v>317500</v>
      </c>
      <c r="H23" s="4">
        <v>166500</v>
      </c>
      <c r="I23" s="4">
        <v>333598</v>
      </c>
      <c r="J23" s="4">
        <v>270234.90000000002</v>
      </c>
      <c r="K23" s="4">
        <v>17265.099999999977</v>
      </c>
      <c r="L23" s="4">
        <v>1726.5099999999977</v>
      </c>
      <c r="M23" s="4">
        <v>863.25499999999886</v>
      </c>
      <c r="N23" t="s">
        <v>36</v>
      </c>
      <c r="O23" t="s">
        <v>37</v>
      </c>
      <c r="P23">
        <v>1</v>
      </c>
      <c r="Q23" t="s">
        <v>25</v>
      </c>
      <c r="R23">
        <v>72</v>
      </c>
      <c r="S23">
        <v>863</v>
      </c>
      <c r="T23" s="5">
        <v>345.20000000000005</v>
      </c>
      <c r="U23" t="s">
        <v>47</v>
      </c>
      <c r="V23" t="s">
        <v>95</v>
      </c>
    </row>
    <row r="24" spans="1:22" x14ac:dyDescent="0.3">
      <c r="A24" t="s">
        <v>132</v>
      </c>
      <c r="B24" t="b">
        <v>0</v>
      </c>
      <c r="C24" t="s">
        <v>112</v>
      </c>
      <c r="D24" s="3">
        <v>46045</v>
      </c>
      <c r="E24" s="3">
        <v>45975</v>
      </c>
      <c r="F24" t="s">
        <v>28</v>
      </c>
      <c r="G24" s="4">
        <v>335000</v>
      </c>
      <c r="H24" s="4">
        <v>182000</v>
      </c>
      <c r="I24" s="4">
        <v>349942</v>
      </c>
      <c r="J24" s="4">
        <v>286234.90000000002</v>
      </c>
      <c r="K24" s="4">
        <v>18765.099999999977</v>
      </c>
      <c r="L24" s="4">
        <v>1876.5099999999977</v>
      </c>
      <c r="M24" s="4">
        <v>938.25499999999886</v>
      </c>
      <c r="N24" t="s">
        <v>36</v>
      </c>
      <c r="O24" t="s">
        <v>37</v>
      </c>
      <c r="P24">
        <v>1</v>
      </c>
      <c r="Q24" t="s">
        <v>38</v>
      </c>
      <c r="R24">
        <v>70</v>
      </c>
      <c r="S24">
        <v>150</v>
      </c>
      <c r="T24" s="5">
        <v>150</v>
      </c>
      <c r="U24" t="s">
        <v>47</v>
      </c>
      <c r="V24" t="s">
        <v>64</v>
      </c>
    </row>
    <row r="25" spans="1:22" x14ac:dyDescent="0.3">
      <c r="A25" t="s">
        <v>133</v>
      </c>
      <c r="B25" t="b">
        <v>0</v>
      </c>
      <c r="C25" t="s">
        <v>112</v>
      </c>
      <c r="D25" s="3">
        <v>46045</v>
      </c>
      <c r="E25" s="3">
        <v>45972</v>
      </c>
      <c r="F25" t="s">
        <v>50</v>
      </c>
      <c r="G25" s="4">
        <v>569500</v>
      </c>
      <c r="H25" s="4">
        <v>416500</v>
      </c>
      <c r="I25" s="4">
        <v>598338</v>
      </c>
      <c r="J25" s="4">
        <v>534734.9</v>
      </c>
      <c r="K25" s="4">
        <v>4765.0999999999767</v>
      </c>
      <c r="L25" s="4">
        <v>476.50999999999772</v>
      </c>
      <c r="M25" s="4">
        <v>238.25499999999886</v>
      </c>
      <c r="N25" t="s">
        <v>36</v>
      </c>
      <c r="O25" t="s">
        <v>37</v>
      </c>
      <c r="P25">
        <v>1</v>
      </c>
      <c r="Q25" t="s">
        <v>38</v>
      </c>
      <c r="R25">
        <v>73</v>
      </c>
      <c r="S25">
        <v>150</v>
      </c>
      <c r="T25" s="5">
        <v>150</v>
      </c>
      <c r="U25" t="s">
        <v>47</v>
      </c>
      <c r="V25" t="s">
        <v>57</v>
      </c>
    </row>
    <row r="26" spans="1:22" x14ac:dyDescent="0.3">
      <c r="A26" t="s">
        <v>134</v>
      </c>
      <c r="B26" t="b">
        <v>0</v>
      </c>
      <c r="C26" t="s">
        <v>112</v>
      </c>
      <c r="D26" s="3">
        <v>46028</v>
      </c>
      <c r="E26" s="3">
        <v>45950</v>
      </c>
      <c r="F26" t="s">
        <v>62</v>
      </c>
      <c r="G26" s="4">
        <v>577500</v>
      </c>
      <c r="H26" s="4">
        <v>425500</v>
      </c>
      <c r="I26" s="4">
        <v>590598</v>
      </c>
      <c r="J26" s="4">
        <v>537622.30000000005</v>
      </c>
      <c r="K26" s="4">
        <v>9877.6999999999534</v>
      </c>
      <c r="L26" s="4">
        <v>987.76999999999543</v>
      </c>
      <c r="M26" s="4">
        <v>493.88499999999772</v>
      </c>
      <c r="N26" t="s">
        <v>36</v>
      </c>
      <c r="O26" t="s">
        <v>37</v>
      </c>
      <c r="P26">
        <v>1</v>
      </c>
      <c r="Q26" t="s">
        <v>38</v>
      </c>
      <c r="R26">
        <v>78</v>
      </c>
      <c r="S26">
        <v>150</v>
      </c>
      <c r="T26" s="5">
        <v>150</v>
      </c>
      <c r="U26" t="s">
        <v>39</v>
      </c>
      <c r="V26" t="s">
        <v>65</v>
      </c>
    </row>
    <row r="27" spans="1:22" x14ac:dyDescent="0.3">
      <c r="A27" t="s">
        <v>135</v>
      </c>
      <c r="B27" t="b">
        <v>0</v>
      </c>
      <c r="C27" t="s">
        <v>112</v>
      </c>
      <c r="D27" s="3">
        <v>46028</v>
      </c>
      <c r="E27" s="3">
        <v>45955</v>
      </c>
      <c r="F27" t="s">
        <v>136</v>
      </c>
      <c r="G27" s="4">
        <v>644000</v>
      </c>
      <c r="H27" s="4">
        <v>490000</v>
      </c>
      <c r="I27" s="4">
        <v>666485</v>
      </c>
      <c r="J27" s="4">
        <v>611622.30000000005</v>
      </c>
      <c r="K27" s="4">
        <v>2377.6999999999534</v>
      </c>
      <c r="L27" s="4">
        <v>237.76999999999535</v>
      </c>
      <c r="M27" s="4">
        <v>118.88499999999767</v>
      </c>
      <c r="N27" t="s">
        <v>36</v>
      </c>
      <c r="O27" t="s">
        <v>37</v>
      </c>
      <c r="P27">
        <v>1</v>
      </c>
      <c r="Q27" t="s">
        <v>38</v>
      </c>
      <c r="R27">
        <v>73</v>
      </c>
      <c r="S27">
        <v>150</v>
      </c>
      <c r="T27" s="5">
        <v>150</v>
      </c>
      <c r="U27" t="s">
        <v>39</v>
      </c>
      <c r="V27" t="s">
        <v>53</v>
      </c>
    </row>
    <row r="28" spans="1:22" x14ac:dyDescent="0.3">
      <c r="A28" t="s">
        <v>137</v>
      </c>
      <c r="B28" t="b">
        <v>0</v>
      </c>
      <c r="C28" t="s">
        <v>112</v>
      </c>
      <c r="D28" s="3">
        <v>46045</v>
      </c>
      <c r="E28" s="3">
        <v>45974</v>
      </c>
      <c r="F28" t="s">
        <v>138</v>
      </c>
      <c r="G28" s="4">
        <v>472000</v>
      </c>
      <c r="H28" s="4">
        <v>331000</v>
      </c>
      <c r="I28" s="4">
        <v>517174</v>
      </c>
      <c r="J28" s="4">
        <v>455234.9</v>
      </c>
      <c r="K28" s="4">
        <v>-13234.900000000023</v>
      </c>
      <c r="L28" s="4">
        <v>-1323.4900000000025</v>
      </c>
      <c r="M28" s="4">
        <v>-661.74500000000126</v>
      </c>
      <c r="N28" t="s">
        <v>36</v>
      </c>
      <c r="O28" t="s">
        <v>37</v>
      </c>
      <c r="P28">
        <v>3</v>
      </c>
      <c r="Q28" t="s">
        <v>38</v>
      </c>
      <c r="R28">
        <v>71</v>
      </c>
      <c r="S28">
        <v>150</v>
      </c>
      <c r="T28" s="5">
        <v>150</v>
      </c>
      <c r="U28" t="s">
        <v>47</v>
      </c>
      <c r="V28" t="s">
        <v>28</v>
      </c>
    </row>
    <row r="29" spans="1:22" x14ac:dyDescent="0.3">
      <c r="A29" t="s">
        <v>139</v>
      </c>
      <c r="B29" t="b">
        <v>0</v>
      </c>
      <c r="C29" t="s">
        <v>112</v>
      </c>
      <c r="D29" s="3">
        <v>46045</v>
      </c>
      <c r="E29" s="3">
        <v>45951</v>
      </c>
      <c r="F29" t="s">
        <v>40</v>
      </c>
      <c r="G29" s="4">
        <v>533000</v>
      </c>
      <c r="H29" s="4">
        <v>481000</v>
      </c>
      <c r="I29" s="4">
        <v>639222</v>
      </c>
      <c r="J29" s="4">
        <v>578434.9</v>
      </c>
      <c r="K29" s="4">
        <v>-75434.900000000023</v>
      </c>
      <c r="L29" s="4">
        <v>-7543.4900000000025</v>
      </c>
      <c r="M29" s="4">
        <v>-3771.7450000000013</v>
      </c>
      <c r="N29" t="s">
        <v>36</v>
      </c>
      <c r="O29" t="s">
        <v>37</v>
      </c>
      <c r="P29">
        <v>1</v>
      </c>
      <c r="Q29" t="s">
        <v>38</v>
      </c>
      <c r="R29">
        <v>94</v>
      </c>
      <c r="S29">
        <v>150</v>
      </c>
      <c r="T29" s="5">
        <v>150</v>
      </c>
      <c r="U29" t="s">
        <v>47</v>
      </c>
      <c r="V29" t="s">
        <v>65</v>
      </c>
    </row>
    <row r="30" spans="1:22" x14ac:dyDescent="0.3">
      <c r="A30" t="s">
        <v>140</v>
      </c>
      <c r="B30" t="b">
        <v>0</v>
      </c>
      <c r="C30" t="s">
        <v>112</v>
      </c>
      <c r="D30" s="3">
        <v>46028</v>
      </c>
      <c r="E30" s="3">
        <v>45951</v>
      </c>
      <c r="F30" t="s">
        <v>40</v>
      </c>
      <c r="G30" s="4">
        <v>663000</v>
      </c>
      <c r="H30" s="4">
        <v>511000</v>
      </c>
      <c r="I30" s="4">
        <v>691784</v>
      </c>
      <c r="J30" s="4">
        <v>638822.30000000005</v>
      </c>
      <c r="K30" s="4">
        <v>-5822.3000000000466</v>
      </c>
      <c r="L30" s="4">
        <v>-582.23000000000468</v>
      </c>
      <c r="M30" s="4">
        <v>-291.11500000000234</v>
      </c>
      <c r="N30" t="s">
        <v>36</v>
      </c>
      <c r="O30" t="s">
        <v>37</v>
      </c>
      <c r="P30">
        <v>1</v>
      </c>
      <c r="Q30" t="s">
        <v>38</v>
      </c>
      <c r="R30">
        <v>77</v>
      </c>
      <c r="S30">
        <v>150</v>
      </c>
      <c r="T30" s="5">
        <v>150</v>
      </c>
      <c r="U30" t="s">
        <v>39</v>
      </c>
      <c r="V30" t="s">
        <v>21</v>
      </c>
    </row>
    <row r="31" spans="1:22" x14ac:dyDescent="0.3">
      <c r="A31" t="s">
        <v>141</v>
      </c>
      <c r="B31" t="b">
        <v>0</v>
      </c>
      <c r="C31" t="s">
        <v>112</v>
      </c>
      <c r="D31" s="3">
        <v>46045</v>
      </c>
      <c r="E31" s="3">
        <v>45972</v>
      </c>
      <c r="F31" t="s">
        <v>50</v>
      </c>
      <c r="G31" s="4">
        <v>683000</v>
      </c>
      <c r="H31" s="4">
        <v>531000</v>
      </c>
      <c r="I31" s="4">
        <v>697011</v>
      </c>
      <c r="J31" s="4">
        <v>632934.9</v>
      </c>
      <c r="K31" s="4">
        <v>20065.099999999977</v>
      </c>
      <c r="L31" s="4">
        <v>2006.5099999999977</v>
      </c>
      <c r="M31" s="4">
        <v>1003.2549999999989</v>
      </c>
      <c r="N31" t="s">
        <v>36</v>
      </c>
      <c r="O31" t="s">
        <v>37</v>
      </c>
      <c r="P31">
        <v>1</v>
      </c>
      <c r="Q31" t="s">
        <v>38</v>
      </c>
      <c r="R31">
        <v>73</v>
      </c>
      <c r="S31">
        <v>150</v>
      </c>
      <c r="T31" s="5">
        <v>150</v>
      </c>
      <c r="U31" t="s">
        <v>47</v>
      </c>
      <c r="V31" t="s">
        <v>32</v>
      </c>
    </row>
    <row r="32" spans="1:22" x14ac:dyDescent="0.3">
      <c r="A32" t="s">
        <v>142</v>
      </c>
      <c r="B32" t="b">
        <v>0</v>
      </c>
      <c r="C32" t="s">
        <v>112</v>
      </c>
      <c r="D32" s="3">
        <v>46013</v>
      </c>
      <c r="E32" s="3">
        <v>45972</v>
      </c>
      <c r="F32" t="s">
        <v>50</v>
      </c>
      <c r="G32" s="4">
        <v>2510000</v>
      </c>
      <c r="H32" s="4">
        <v>2168000</v>
      </c>
      <c r="I32" s="4">
        <v>2477496</v>
      </c>
      <c r="J32" s="4">
        <v>2372574</v>
      </c>
      <c r="K32" s="4">
        <v>107426</v>
      </c>
      <c r="L32" s="4">
        <v>10742.6</v>
      </c>
      <c r="M32" s="4">
        <v>5371.3</v>
      </c>
      <c r="N32" t="s">
        <v>70</v>
      </c>
      <c r="O32" t="s">
        <v>22</v>
      </c>
      <c r="P32">
        <v>1</v>
      </c>
      <c r="Q32" t="s">
        <v>38</v>
      </c>
      <c r="R32">
        <v>41</v>
      </c>
      <c r="S32">
        <v>150</v>
      </c>
      <c r="T32" s="5">
        <v>150</v>
      </c>
      <c r="U32" t="s">
        <v>66</v>
      </c>
      <c r="V32" t="s">
        <v>27</v>
      </c>
    </row>
    <row r="33" spans="1:22" x14ac:dyDescent="0.3">
      <c r="A33" t="s">
        <v>143</v>
      </c>
      <c r="B33" t="b">
        <v>0</v>
      </c>
      <c r="C33" t="s">
        <v>112</v>
      </c>
      <c r="D33" s="3">
        <v>46045</v>
      </c>
      <c r="E33" s="3">
        <v>45978</v>
      </c>
      <c r="F33" t="s">
        <v>95</v>
      </c>
      <c r="G33" s="4">
        <v>366500</v>
      </c>
      <c r="H33" s="4">
        <v>213500</v>
      </c>
      <c r="I33" s="4">
        <v>405410</v>
      </c>
      <c r="J33" s="4">
        <v>341734.9</v>
      </c>
      <c r="K33" s="4">
        <v>-5234.9000000000233</v>
      </c>
      <c r="L33" s="4">
        <v>-523.4900000000024</v>
      </c>
      <c r="M33" s="4">
        <v>-261.7450000000012</v>
      </c>
      <c r="N33" t="s">
        <v>36</v>
      </c>
      <c r="O33" t="s">
        <v>37</v>
      </c>
      <c r="P33">
        <v>1</v>
      </c>
      <c r="Q33" t="s">
        <v>38</v>
      </c>
      <c r="R33">
        <v>67</v>
      </c>
      <c r="S33">
        <v>150</v>
      </c>
      <c r="T33" s="5">
        <v>150</v>
      </c>
      <c r="U33" t="s">
        <v>47</v>
      </c>
      <c r="V33" t="s">
        <v>56</v>
      </c>
    </row>
    <row r="34" spans="1:22" x14ac:dyDescent="0.3">
      <c r="A34" t="s">
        <v>144</v>
      </c>
      <c r="B34" t="b">
        <v>0</v>
      </c>
      <c r="C34" t="s">
        <v>112</v>
      </c>
      <c r="D34" s="3">
        <v>46049</v>
      </c>
      <c r="E34" s="3">
        <v>45944</v>
      </c>
      <c r="F34" t="s">
        <v>34</v>
      </c>
      <c r="G34" s="4">
        <v>426000</v>
      </c>
      <c r="H34" s="4">
        <v>268500</v>
      </c>
      <c r="I34" s="4">
        <v>435182</v>
      </c>
      <c r="J34" s="4">
        <v>371048.4</v>
      </c>
      <c r="K34" s="4">
        <v>24951.599999999977</v>
      </c>
      <c r="L34" s="4">
        <v>2495.159999999998</v>
      </c>
      <c r="M34" s="4">
        <v>1247.579999999999</v>
      </c>
      <c r="N34" t="s">
        <v>46</v>
      </c>
      <c r="O34" t="s">
        <v>37</v>
      </c>
      <c r="P34">
        <v>1</v>
      </c>
      <c r="Q34" t="s">
        <v>38</v>
      </c>
      <c r="R34">
        <v>105</v>
      </c>
      <c r="S34">
        <v>150</v>
      </c>
      <c r="T34" s="5">
        <v>150</v>
      </c>
      <c r="U34" t="s">
        <v>71</v>
      </c>
      <c r="V34" t="s">
        <v>67</v>
      </c>
    </row>
    <row r="35" spans="1:22" x14ac:dyDescent="0.3">
      <c r="A35" t="s">
        <v>145</v>
      </c>
      <c r="B35" t="b">
        <v>0</v>
      </c>
      <c r="C35" t="s">
        <v>112</v>
      </c>
      <c r="D35" s="3">
        <v>46045</v>
      </c>
      <c r="E35" s="3">
        <v>45967</v>
      </c>
      <c r="F35" t="s">
        <v>49</v>
      </c>
      <c r="G35" s="4">
        <v>663000</v>
      </c>
      <c r="H35" s="4">
        <v>510000</v>
      </c>
      <c r="I35" s="4">
        <v>684540</v>
      </c>
      <c r="J35" s="4">
        <v>620734.9</v>
      </c>
      <c r="K35" s="4">
        <v>12265.099999999977</v>
      </c>
      <c r="L35" s="4">
        <v>1226.5099999999977</v>
      </c>
      <c r="M35" s="4">
        <v>613.25499999999886</v>
      </c>
      <c r="N35" t="s">
        <v>36</v>
      </c>
      <c r="O35" t="s">
        <v>37</v>
      </c>
      <c r="P35">
        <v>1</v>
      </c>
      <c r="Q35" t="s">
        <v>38</v>
      </c>
      <c r="R35">
        <v>78</v>
      </c>
      <c r="S35">
        <v>150</v>
      </c>
      <c r="T35" s="5">
        <v>150</v>
      </c>
      <c r="U35" t="s">
        <v>47</v>
      </c>
      <c r="V35" t="s">
        <v>27</v>
      </c>
    </row>
    <row r="36" spans="1:22" x14ac:dyDescent="0.3">
      <c r="A36" t="s">
        <v>146</v>
      </c>
      <c r="B36" t="b">
        <v>0</v>
      </c>
      <c r="C36" t="s">
        <v>112</v>
      </c>
      <c r="D36" s="3">
        <v>46028</v>
      </c>
      <c r="E36" s="3">
        <v>45961</v>
      </c>
      <c r="F36" t="s">
        <v>21</v>
      </c>
      <c r="G36" s="4">
        <v>6972000</v>
      </c>
      <c r="H36" s="4">
        <v>6245000</v>
      </c>
      <c r="I36" s="4">
        <v>6810074</v>
      </c>
      <c r="J36" s="4">
        <v>6574923</v>
      </c>
      <c r="K36" s="4">
        <v>367077</v>
      </c>
      <c r="L36" s="4">
        <v>36707.700000000004</v>
      </c>
      <c r="M36" s="4">
        <v>18353.850000000002</v>
      </c>
      <c r="N36" t="s">
        <v>147</v>
      </c>
      <c r="O36" t="s">
        <v>22</v>
      </c>
      <c r="P36">
        <v>1</v>
      </c>
      <c r="Q36" t="s">
        <v>38</v>
      </c>
      <c r="R36">
        <v>67</v>
      </c>
      <c r="S36">
        <v>150</v>
      </c>
      <c r="T36" s="5">
        <v>150</v>
      </c>
      <c r="U36" t="s">
        <v>24</v>
      </c>
      <c r="V36" t="s">
        <v>21</v>
      </c>
    </row>
    <row r="37" spans="1:22" x14ac:dyDescent="0.3">
      <c r="A37" t="s">
        <v>148</v>
      </c>
      <c r="B37" t="b">
        <v>0</v>
      </c>
      <c r="C37" t="s">
        <v>112</v>
      </c>
      <c r="D37" s="3">
        <v>46027</v>
      </c>
      <c r="E37" s="3">
        <v>45941</v>
      </c>
      <c r="F37" t="s">
        <v>30</v>
      </c>
      <c r="G37" s="4">
        <v>2306000</v>
      </c>
      <c r="H37" s="4">
        <v>1700000</v>
      </c>
      <c r="I37" s="4">
        <v>2223970</v>
      </c>
      <c r="J37" s="4">
        <v>2118534</v>
      </c>
      <c r="K37" s="4">
        <v>157466</v>
      </c>
      <c r="L37" s="4">
        <v>15746.6</v>
      </c>
      <c r="M37" s="4">
        <v>7873.3</v>
      </c>
      <c r="N37" t="s">
        <v>72</v>
      </c>
      <c r="O37" t="s">
        <v>73</v>
      </c>
      <c r="P37">
        <v>1</v>
      </c>
      <c r="Q37" t="s">
        <v>38</v>
      </c>
      <c r="R37">
        <v>86</v>
      </c>
      <c r="S37">
        <v>150</v>
      </c>
      <c r="T37" s="5">
        <v>150</v>
      </c>
      <c r="U37" t="s">
        <v>74</v>
      </c>
      <c r="V37" t="s">
        <v>65</v>
      </c>
    </row>
    <row r="38" spans="1:22" x14ac:dyDescent="0.3">
      <c r="A38" t="s">
        <v>97</v>
      </c>
      <c r="B38" t="b">
        <v>0</v>
      </c>
      <c r="C38" t="s">
        <v>112</v>
      </c>
      <c r="D38" s="3">
        <v>46036</v>
      </c>
      <c r="E38" s="3">
        <v>45933</v>
      </c>
      <c r="F38" t="s">
        <v>78</v>
      </c>
      <c r="G38" s="4">
        <v>1205000</v>
      </c>
      <c r="H38" s="4">
        <v>830000</v>
      </c>
      <c r="I38" s="4">
        <v>1101750</v>
      </c>
      <c r="J38" s="4">
        <v>1055530</v>
      </c>
      <c r="K38" s="4">
        <v>119470</v>
      </c>
      <c r="L38" s="4">
        <v>11947</v>
      </c>
      <c r="M38" s="4">
        <v>5973.5</v>
      </c>
      <c r="N38" t="s">
        <v>98</v>
      </c>
      <c r="O38" t="s">
        <v>42</v>
      </c>
      <c r="P38">
        <v>1</v>
      </c>
      <c r="Q38" t="s">
        <v>38</v>
      </c>
      <c r="R38">
        <v>103</v>
      </c>
      <c r="S38">
        <v>150</v>
      </c>
      <c r="T38" s="5">
        <v>150</v>
      </c>
      <c r="U38" t="s">
        <v>99</v>
      </c>
      <c r="V38" t="s">
        <v>100</v>
      </c>
    </row>
    <row r="39" spans="1:22" x14ac:dyDescent="0.3">
      <c r="A39" t="s">
        <v>149</v>
      </c>
      <c r="B39" t="b">
        <v>0</v>
      </c>
      <c r="C39" t="s">
        <v>112</v>
      </c>
      <c r="D39" s="3">
        <v>46021</v>
      </c>
      <c r="E39" s="3">
        <v>45962</v>
      </c>
      <c r="F39" t="s">
        <v>21</v>
      </c>
      <c r="G39" s="4">
        <v>712000</v>
      </c>
      <c r="H39" s="4">
        <v>560000</v>
      </c>
      <c r="I39" s="4">
        <v>723210</v>
      </c>
      <c r="J39" s="4">
        <v>667938.25</v>
      </c>
      <c r="K39" s="4">
        <v>14061.75</v>
      </c>
      <c r="L39" s="4">
        <v>1406.1750000000002</v>
      </c>
      <c r="M39" s="4">
        <v>703.08750000000009</v>
      </c>
      <c r="N39" t="s">
        <v>54</v>
      </c>
      <c r="O39" t="s">
        <v>37</v>
      </c>
      <c r="P39">
        <v>1</v>
      </c>
      <c r="Q39" t="s">
        <v>38</v>
      </c>
      <c r="R39">
        <v>59</v>
      </c>
      <c r="S39">
        <v>150</v>
      </c>
      <c r="T39" s="5">
        <v>150</v>
      </c>
      <c r="U39" t="s">
        <v>52</v>
      </c>
      <c r="V39" t="s">
        <v>49</v>
      </c>
    </row>
    <row r="40" spans="1:22" x14ac:dyDescent="0.3">
      <c r="A40" t="s">
        <v>96</v>
      </c>
      <c r="B40" t="b">
        <v>0</v>
      </c>
      <c r="C40" t="s">
        <v>112</v>
      </c>
      <c r="D40" s="3">
        <v>46028</v>
      </c>
      <c r="E40" s="3">
        <v>45975</v>
      </c>
      <c r="F40" t="s">
        <v>28</v>
      </c>
      <c r="G40" s="4">
        <v>2021000</v>
      </c>
      <c r="H40" s="4">
        <v>1355000</v>
      </c>
      <c r="I40" s="4">
        <v>1651852</v>
      </c>
      <c r="J40" s="4">
        <v>1533216</v>
      </c>
      <c r="K40" s="4">
        <v>457784</v>
      </c>
      <c r="L40" s="4">
        <v>45778.400000000001</v>
      </c>
      <c r="M40" s="4">
        <v>22889.200000000001</v>
      </c>
      <c r="N40" t="s">
        <v>93</v>
      </c>
      <c r="O40" t="s">
        <v>22</v>
      </c>
      <c r="P40">
        <v>1</v>
      </c>
      <c r="Q40" t="s">
        <v>38</v>
      </c>
      <c r="R40">
        <v>53</v>
      </c>
      <c r="S40">
        <v>150</v>
      </c>
      <c r="T40" s="5">
        <v>150</v>
      </c>
      <c r="U40" t="s">
        <v>66</v>
      </c>
      <c r="V40" t="s">
        <v>45</v>
      </c>
    </row>
    <row r="41" spans="1:22" x14ac:dyDescent="0.3">
      <c r="A41" t="s">
        <v>150</v>
      </c>
      <c r="B41" t="b">
        <v>0</v>
      </c>
      <c r="C41" t="s">
        <v>112</v>
      </c>
      <c r="D41" s="3">
        <v>46036</v>
      </c>
      <c r="E41" s="3">
        <v>45919</v>
      </c>
      <c r="F41" t="s">
        <v>151</v>
      </c>
      <c r="G41" s="4">
        <v>2530000</v>
      </c>
      <c r="H41" s="4">
        <v>2062000</v>
      </c>
      <c r="I41" s="4">
        <v>2403208</v>
      </c>
      <c r="J41" s="4">
        <v>2309643</v>
      </c>
      <c r="K41" s="4">
        <v>190357</v>
      </c>
      <c r="L41" s="4">
        <v>19035.7</v>
      </c>
      <c r="M41" s="4">
        <v>9517.85</v>
      </c>
      <c r="N41" t="s">
        <v>76</v>
      </c>
      <c r="O41" t="s">
        <v>22</v>
      </c>
      <c r="P41">
        <v>1</v>
      </c>
      <c r="Q41" t="s">
        <v>38</v>
      </c>
      <c r="R41">
        <v>117</v>
      </c>
      <c r="S41">
        <v>150</v>
      </c>
      <c r="T41" s="5">
        <v>150</v>
      </c>
      <c r="U41" t="s">
        <v>77</v>
      </c>
      <c r="V41" t="s">
        <v>78</v>
      </c>
    </row>
    <row r="42" spans="1:22" x14ac:dyDescent="0.3">
      <c r="A42" t="s">
        <v>152</v>
      </c>
      <c r="B42" t="b">
        <v>0</v>
      </c>
      <c r="C42" t="s">
        <v>112</v>
      </c>
      <c r="D42" s="3">
        <v>46045</v>
      </c>
      <c r="E42" s="3">
        <v>45978</v>
      </c>
      <c r="F42" t="s">
        <v>95</v>
      </c>
      <c r="G42" s="4">
        <v>442000</v>
      </c>
      <c r="H42" s="4">
        <v>289000</v>
      </c>
      <c r="I42" s="4">
        <v>451410</v>
      </c>
      <c r="J42" s="4">
        <v>387734.9</v>
      </c>
      <c r="K42" s="4">
        <v>24265.099999999977</v>
      </c>
      <c r="L42" s="4">
        <v>2426.5099999999979</v>
      </c>
      <c r="M42" s="4">
        <v>1213.254999999999</v>
      </c>
      <c r="N42" t="s">
        <v>36</v>
      </c>
      <c r="O42" t="s">
        <v>37</v>
      </c>
      <c r="P42">
        <v>1</v>
      </c>
      <c r="Q42" t="s">
        <v>38</v>
      </c>
      <c r="R42">
        <v>67</v>
      </c>
      <c r="S42">
        <v>150</v>
      </c>
      <c r="T42" s="5">
        <v>150</v>
      </c>
      <c r="U42" t="s">
        <v>47</v>
      </c>
      <c r="V42" t="s">
        <v>64</v>
      </c>
    </row>
    <row r="43" spans="1:22" x14ac:dyDescent="0.3">
      <c r="A43" t="s">
        <v>153</v>
      </c>
      <c r="B43" t="b">
        <v>0</v>
      </c>
      <c r="C43" t="s">
        <v>112</v>
      </c>
      <c r="D43" s="3">
        <v>46045</v>
      </c>
      <c r="E43" s="3">
        <v>45972</v>
      </c>
      <c r="F43" t="s">
        <v>50</v>
      </c>
      <c r="G43" s="4">
        <v>728500</v>
      </c>
      <c r="H43" s="4">
        <v>576500</v>
      </c>
      <c r="I43" s="4">
        <v>751895</v>
      </c>
      <c r="J43" s="4">
        <v>687534.9</v>
      </c>
      <c r="K43" s="4">
        <v>10965.099999999977</v>
      </c>
      <c r="L43" s="4">
        <v>1096.5099999999977</v>
      </c>
      <c r="M43" s="4">
        <v>548.25499999999886</v>
      </c>
      <c r="N43" t="s">
        <v>36</v>
      </c>
      <c r="O43" t="s">
        <v>37</v>
      </c>
      <c r="P43">
        <v>1</v>
      </c>
      <c r="Q43" t="s">
        <v>38</v>
      </c>
      <c r="R43">
        <v>73</v>
      </c>
      <c r="S43">
        <v>150</v>
      </c>
      <c r="T43" s="5">
        <v>150</v>
      </c>
      <c r="U43" t="s">
        <v>47</v>
      </c>
      <c r="V43" t="s">
        <v>95</v>
      </c>
    </row>
    <row r="44" spans="1:22" x14ac:dyDescent="0.3">
      <c r="A44" t="s">
        <v>154</v>
      </c>
      <c r="B44" t="b">
        <v>0</v>
      </c>
      <c r="C44" t="s">
        <v>112</v>
      </c>
      <c r="D44" s="3">
        <v>46045</v>
      </c>
      <c r="E44" s="3">
        <v>45973</v>
      </c>
      <c r="F44" t="s">
        <v>27</v>
      </c>
      <c r="G44" s="4">
        <v>922000</v>
      </c>
      <c r="H44" s="4">
        <v>769000</v>
      </c>
      <c r="I44" s="4">
        <v>938094</v>
      </c>
      <c r="J44" s="4">
        <v>872734.9</v>
      </c>
      <c r="K44" s="4">
        <v>19265.099999999977</v>
      </c>
      <c r="L44" s="4">
        <v>1926.5099999999977</v>
      </c>
      <c r="M44" s="4">
        <v>963.25499999999886</v>
      </c>
      <c r="N44" t="s">
        <v>36</v>
      </c>
      <c r="O44" t="s">
        <v>37</v>
      </c>
      <c r="P44">
        <v>1</v>
      </c>
      <c r="Q44" t="s">
        <v>38</v>
      </c>
      <c r="R44">
        <v>72</v>
      </c>
      <c r="S44">
        <v>150</v>
      </c>
      <c r="T44" s="5">
        <v>150</v>
      </c>
      <c r="U44" t="s">
        <v>47</v>
      </c>
      <c r="V44" t="s">
        <v>95</v>
      </c>
    </row>
    <row r="45" spans="1:22" x14ac:dyDescent="0.3">
      <c r="A45" t="s">
        <v>155</v>
      </c>
      <c r="B45" t="b">
        <v>0</v>
      </c>
      <c r="C45" t="s">
        <v>112</v>
      </c>
      <c r="D45" s="3">
        <v>46049</v>
      </c>
      <c r="E45" s="3">
        <v>45982</v>
      </c>
      <c r="F45" t="s">
        <v>45</v>
      </c>
      <c r="G45" s="4">
        <v>1545000</v>
      </c>
      <c r="H45" s="4">
        <v>1395000</v>
      </c>
      <c r="I45" s="4">
        <v>1566788</v>
      </c>
      <c r="J45" s="4">
        <v>1496548.38</v>
      </c>
      <c r="K45" s="4">
        <v>18451.620000000112</v>
      </c>
      <c r="L45" s="4">
        <v>1845.1620000000112</v>
      </c>
      <c r="M45" s="4">
        <v>922.58100000000559</v>
      </c>
      <c r="N45" t="s">
        <v>46</v>
      </c>
      <c r="O45" t="s">
        <v>37</v>
      </c>
      <c r="P45">
        <v>1</v>
      </c>
      <c r="Q45" t="s">
        <v>38</v>
      </c>
      <c r="R45">
        <v>67</v>
      </c>
      <c r="S45">
        <v>150</v>
      </c>
      <c r="T45" s="5">
        <v>150</v>
      </c>
      <c r="U45" t="s">
        <v>71</v>
      </c>
      <c r="V45" t="s">
        <v>75</v>
      </c>
    </row>
    <row r="46" spans="1:22" ht="16.2" x14ac:dyDescent="0.45">
      <c r="G46" s="4"/>
      <c r="H46" s="4"/>
      <c r="I46" s="4"/>
      <c r="J46" s="4"/>
      <c r="K46" s="4"/>
      <c r="L46" s="4"/>
      <c r="M46" s="4"/>
      <c r="S46" t="s">
        <v>26</v>
      </c>
      <c r="T46" s="6">
        <v>6990.4</v>
      </c>
    </row>
    <row r="47" spans="1:22" x14ac:dyDescent="0.3">
      <c r="T47">
        <v>0.38039941999999999</v>
      </c>
    </row>
    <row r="48" spans="1:22" x14ac:dyDescent="0.3">
      <c r="S48" t="s">
        <v>35</v>
      </c>
      <c r="T48" s="7">
        <f>T46*T47</f>
        <v>2659.1441055679998</v>
      </c>
    </row>
    <row r="49" spans="1:24" ht="57.6" x14ac:dyDescent="0.3">
      <c r="A49" s="1" t="s">
        <v>0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79</v>
      </c>
      <c r="H49" s="2" t="s">
        <v>6</v>
      </c>
      <c r="I49" s="2" t="s">
        <v>7</v>
      </c>
      <c r="J49" s="2" t="s">
        <v>8</v>
      </c>
      <c r="K49" s="2" t="s">
        <v>9</v>
      </c>
      <c r="L49" s="2" t="s">
        <v>80</v>
      </c>
      <c r="M49" s="2" t="s">
        <v>81</v>
      </c>
      <c r="N49" s="2" t="s">
        <v>82</v>
      </c>
      <c r="O49" s="2">
        <v>0.1</v>
      </c>
      <c r="P49" s="2" t="s">
        <v>17</v>
      </c>
      <c r="Q49" s="2" t="s">
        <v>83</v>
      </c>
      <c r="R49" s="1" t="s">
        <v>12</v>
      </c>
      <c r="S49" s="1" t="s">
        <v>13</v>
      </c>
      <c r="T49" s="1" t="s">
        <v>14</v>
      </c>
      <c r="U49" s="1" t="s">
        <v>15</v>
      </c>
      <c r="V49" s="1" t="s">
        <v>17</v>
      </c>
      <c r="W49" s="1" t="s">
        <v>19</v>
      </c>
      <c r="X49" s="1" t="s">
        <v>20</v>
      </c>
    </row>
    <row r="50" spans="1:24" x14ac:dyDescent="0.3">
      <c r="A50" t="s">
        <v>156</v>
      </c>
      <c r="B50" t="b">
        <v>0</v>
      </c>
      <c r="C50" t="s">
        <v>112</v>
      </c>
      <c r="D50" s="3">
        <v>45993</v>
      </c>
      <c r="E50" s="3">
        <v>45892</v>
      </c>
      <c r="F50" t="s">
        <v>157</v>
      </c>
      <c r="G50">
        <v>101</v>
      </c>
      <c r="H50" s="4">
        <v>760000</v>
      </c>
      <c r="I50" s="4">
        <v>620500</v>
      </c>
      <c r="J50" s="4">
        <v>781744</v>
      </c>
      <c r="K50" s="4">
        <v>745372.75</v>
      </c>
      <c r="L50" s="4">
        <v>173.91</v>
      </c>
      <c r="M50" s="4">
        <v>16209.35</v>
      </c>
      <c r="N50" s="4">
        <v>-31582.1</v>
      </c>
      <c r="O50" s="4">
        <v>-3158.21</v>
      </c>
      <c r="P50" s="4">
        <v>150</v>
      </c>
      <c r="Q50" s="5">
        <v>150</v>
      </c>
      <c r="R50" t="s">
        <v>85</v>
      </c>
      <c r="S50" t="s">
        <v>37</v>
      </c>
      <c r="T50">
        <v>1</v>
      </c>
      <c r="U50" t="s">
        <v>38</v>
      </c>
      <c r="V50">
        <v>150</v>
      </c>
      <c r="W50" t="s">
        <v>89</v>
      </c>
      <c r="X50" t="s">
        <v>104</v>
      </c>
    </row>
    <row r="51" spans="1:24" x14ac:dyDescent="0.3">
      <c r="A51" t="s">
        <v>158</v>
      </c>
      <c r="B51" t="b">
        <v>0</v>
      </c>
      <c r="C51" t="s">
        <v>112</v>
      </c>
      <c r="D51" s="3">
        <v>45979</v>
      </c>
      <c r="E51" s="3">
        <v>45896</v>
      </c>
      <c r="F51" t="s">
        <v>91</v>
      </c>
      <c r="G51">
        <v>83</v>
      </c>
      <c r="H51" s="4">
        <v>569000</v>
      </c>
      <c r="I51" s="4">
        <v>407500</v>
      </c>
      <c r="J51" s="4">
        <v>563586</v>
      </c>
      <c r="K51" s="4">
        <v>519352.15600000002</v>
      </c>
      <c r="L51" s="4">
        <v>174.57</v>
      </c>
      <c r="M51" s="4">
        <v>16270.87</v>
      </c>
      <c r="N51" s="4">
        <v>3376.9739999999802</v>
      </c>
      <c r="O51" s="4">
        <v>337.69739999999803</v>
      </c>
      <c r="P51" s="4">
        <v>150</v>
      </c>
      <c r="Q51" s="5">
        <v>150</v>
      </c>
      <c r="R51" t="s">
        <v>87</v>
      </c>
      <c r="S51" t="s">
        <v>37</v>
      </c>
      <c r="T51">
        <v>1</v>
      </c>
      <c r="U51" t="s">
        <v>38</v>
      </c>
      <c r="V51">
        <v>150</v>
      </c>
      <c r="W51" t="s">
        <v>62</v>
      </c>
      <c r="X51" t="s">
        <v>159</v>
      </c>
    </row>
    <row r="52" spans="1:24" x14ac:dyDescent="0.3">
      <c r="A52" t="s">
        <v>160</v>
      </c>
      <c r="B52" t="b">
        <v>0</v>
      </c>
      <c r="C52" t="s">
        <v>112</v>
      </c>
      <c r="D52" s="3">
        <v>46027</v>
      </c>
      <c r="E52" s="3">
        <v>45936</v>
      </c>
      <c r="F52" t="s">
        <v>161</v>
      </c>
      <c r="G52">
        <v>91</v>
      </c>
      <c r="H52" s="4">
        <v>732000</v>
      </c>
      <c r="I52" s="4">
        <v>580500</v>
      </c>
      <c r="J52" s="4">
        <v>739330</v>
      </c>
      <c r="K52" s="4">
        <v>696344.7</v>
      </c>
      <c r="L52" s="4">
        <v>0</v>
      </c>
      <c r="M52" s="4">
        <v>0</v>
      </c>
      <c r="N52" s="4">
        <v>5655.3000000000466</v>
      </c>
      <c r="O52" s="4">
        <v>565.53000000000463</v>
      </c>
      <c r="P52" s="4">
        <v>150</v>
      </c>
      <c r="Q52" s="5">
        <v>150</v>
      </c>
      <c r="R52" t="s">
        <v>85</v>
      </c>
      <c r="S52" t="s">
        <v>37</v>
      </c>
      <c r="T52">
        <v>1</v>
      </c>
      <c r="U52" t="s">
        <v>38</v>
      </c>
      <c r="V52">
        <v>150</v>
      </c>
      <c r="W52" t="s">
        <v>75</v>
      </c>
      <c r="X52" t="s">
        <v>103</v>
      </c>
    </row>
    <row r="53" spans="1:24" x14ac:dyDescent="0.3">
      <c r="A53" t="s">
        <v>162</v>
      </c>
      <c r="B53" t="b">
        <v>0</v>
      </c>
      <c r="C53" t="s">
        <v>112</v>
      </c>
      <c r="D53" s="3">
        <v>46015</v>
      </c>
      <c r="E53" s="3">
        <v>45919</v>
      </c>
      <c r="F53" t="s">
        <v>110</v>
      </c>
      <c r="G53">
        <v>96</v>
      </c>
      <c r="H53" s="4">
        <v>671000</v>
      </c>
      <c r="I53" s="4">
        <v>508000</v>
      </c>
      <c r="J53" s="4">
        <v>673729</v>
      </c>
      <c r="K53" s="4">
        <v>631091</v>
      </c>
      <c r="L53" s="5" t="s">
        <v>163</v>
      </c>
      <c r="M53" s="4"/>
      <c r="N53" s="4">
        <v>9909</v>
      </c>
      <c r="O53" s="4">
        <v>990.90000000000009</v>
      </c>
      <c r="P53" s="4">
        <v>150</v>
      </c>
      <c r="Q53" s="5">
        <v>0</v>
      </c>
      <c r="R53" t="s">
        <v>85</v>
      </c>
      <c r="S53" t="s">
        <v>37</v>
      </c>
      <c r="T53">
        <v>1</v>
      </c>
      <c r="U53" t="s">
        <v>38</v>
      </c>
      <c r="V53">
        <v>150</v>
      </c>
      <c r="W53" t="s">
        <v>57</v>
      </c>
      <c r="X53" t="s">
        <v>164</v>
      </c>
    </row>
    <row r="54" spans="1:24" x14ac:dyDescent="0.3">
      <c r="A54" t="s">
        <v>165</v>
      </c>
      <c r="B54" t="b">
        <v>0</v>
      </c>
      <c r="C54" t="s">
        <v>112</v>
      </c>
      <c r="D54" s="3">
        <v>46027</v>
      </c>
      <c r="E54" s="3">
        <v>45866</v>
      </c>
      <c r="F54" t="s">
        <v>166</v>
      </c>
      <c r="G54">
        <v>161</v>
      </c>
      <c r="H54" s="4">
        <v>1019000</v>
      </c>
      <c r="I54" s="4">
        <v>780000</v>
      </c>
      <c r="J54" s="4">
        <v>989271</v>
      </c>
      <c r="K54" s="4">
        <v>935248.7</v>
      </c>
      <c r="L54" s="4">
        <v>0</v>
      </c>
      <c r="M54" s="4">
        <v>0</v>
      </c>
      <c r="N54" s="4">
        <v>53751.300000000047</v>
      </c>
      <c r="O54" s="4">
        <v>5375.1300000000047</v>
      </c>
      <c r="P54" s="4">
        <v>150</v>
      </c>
      <c r="Q54" s="5">
        <v>150</v>
      </c>
      <c r="R54" t="s">
        <v>84</v>
      </c>
      <c r="S54" t="s">
        <v>37</v>
      </c>
      <c r="T54">
        <v>1</v>
      </c>
      <c r="U54" t="s">
        <v>38</v>
      </c>
      <c r="V54">
        <v>150</v>
      </c>
      <c r="W54" t="s">
        <v>86</v>
      </c>
      <c r="X54" t="s">
        <v>105</v>
      </c>
    </row>
    <row r="55" spans="1:24" x14ac:dyDescent="0.3">
      <c r="A55" t="s">
        <v>167</v>
      </c>
      <c r="B55" t="b">
        <v>0</v>
      </c>
      <c r="C55" t="s">
        <v>112</v>
      </c>
      <c r="D55" s="3">
        <v>46027</v>
      </c>
      <c r="E55" s="3">
        <v>45933</v>
      </c>
      <c r="F55" t="s">
        <v>168</v>
      </c>
      <c r="G55">
        <v>94</v>
      </c>
      <c r="H55" s="4">
        <v>942000</v>
      </c>
      <c r="I55" s="4">
        <v>866000</v>
      </c>
      <c r="J55" s="4">
        <v>1032199</v>
      </c>
      <c r="K55" s="4">
        <v>988391</v>
      </c>
      <c r="L55" s="4">
        <v>0</v>
      </c>
      <c r="M55" s="4">
        <v>0</v>
      </c>
      <c r="N55" s="4">
        <v>-76391</v>
      </c>
      <c r="O55" s="4">
        <v>-7639.1</v>
      </c>
      <c r="P55" s="4">
        <v>150</v>
      </c>
      <c r="Q55" s="5">
        <v>150</v>
      </c>
      <c r="R55" t="s">
        <v>85</v>
      </c>
      <c r="S55" t="s">
        <v>37</v>
      </c>
      <c r="T55">
        <v>1</v>
      </c>
      <c r="U55" t="s">
        <v>38</v>
      </c>
      <c r="V55">
        <v>150</v>
      </c>
      <c r="W55" t="s">
        <v>57</v>
      </c>
      <c r="X55" t="s">
        <v>78</v>
      </c>
    </row>
    <row r="56" spans="1:24" x14ac:dyDescent="0.3">
      <c r="A56" t="s">
        <v>106</v>
      </c>
      <c r="B56" t="b">
        <v>0</v>
      </c>
      <c r="C56" t="s">
        <v>112</v>
      </c>
      <c r="D56" s="3">
        <v>45974</v>
      </c>
      <c r="E56" s="3">
        <v>45847</v>
      </c>
      <c r="F56" t="s">
        <v>107</v>
      </c>
      <c r="G56">
        <v>127</v>
      </c>
      <c r="H56" s="4">
        <v>521000</v>
      </c>
      <c r="I56" s="4">
        <v>371000</v>
      </c>
      <c r="J56" s="4">
        <v>532098</v>
      </c>
      <c r="K56" s="4">
        <v>489641.625</v>
      </c>
      <c r="L56" s="4">
        <v>0</v>
      </c>
      <c r="M56" s="4">
        <v>0</v>
      </c>
      <c r="N56" s="4">
        <v>1358.375</v>
      </c>
      <c r="O56" s="4">
        <v>135.83750000000001</v>
      </c>
      <c r="P56" s="4">
        <v>150</v>
      </c>
      <c r="Q56" s="5">
        <v>150</v>
      </c>
      <c r="R56" t="s">
        <v>88</v>
      </c>
      <c r="S56" t="s">
        <v>37</v>
      </c>
      <c r="T56">
        <v>1</v>
      </c>
      <c r="U56" t="s">
        <v>38</v>
      </c>
      <c r="V56">
        <v>150</v>
      </c>
      <c r="W56" t="s">
        <v>90</v>
      </c>
      <c r="X56" t="s">
        <v>108</v>
      </c>
    </row>
    <row r="57" spans="1:24" x14ac:dyDescent="0.3">
      <c r="A57" t="s">
        <v>169</v>
      </c>
      <c r="B57" t="b">
        <v>0</v>
      </c>
      <c r="C57" t="s">
        <v>112</v>
      </c>
      <c r="D57" s="3">
        <v>46035</v>
      </c>
      <c r="E57" s="3">
        <v>45553</v>
      </c>
      <c r="F57" t="s">
        <v>170</v>
      </c>
      <c r="G57">
        <v>482</v>
      </c>
      <c r="H57" s="4">
        <v>677000</v>
      </c>
      <c r="I57" s="4">
        <v>237000</v>
      </c>
      <c r="J57" s="4">
        <v>503334</v>
      </c>
      <c r="K57" s="4">
        <v>449803.7</v>
      </c>
      <c r="L57" s="4">
        <v>0</v>
      </c>
      <c r="M57" s="4">
        <v>0</v>
      </c>
      <c r="N57" s="4">
        <v>197196.3</v>
      </c>
      <c r="O57" s="4">
        <v>19719.63</v>
      </c>
      <c r="P57" s="4">
        <v>150</v>
      </c>
      <c r="Q57" s="5">
        <v>150</v>
      </c>
      <c r="R57" t="s">
        <v>171</v>
      </c>
      <c r="S57" t="s">
        <v>37</v>
      </c>
      <c r="T57">
        <v>1</v>
      </c>
      <c r="U57" t="s">
        <v>38</v>
      </c>
      <c r="V57">
        <v>150</v>
      </c>
      <c r="W57" t="s">
        <v>109</v>
      </c>
      <c r="X57" t="s">
        <v>172</v>
      </c>
    </row>
    <row r="58" spans="1:24" x14ac:dyDescent="0.3">
      <c r="A58" t="s">
        <v>173</v>
      </c>
      <c r="B58" t="b">
        <v>0</v>
      </c>
      <c r="C58" t="s">
        <v>112</v>
      </c>
      <c r="D58" s="3">
        <v>46000</v>
      </c>
      <c r="E58" s="3">
        <v>45868</v>
      </c>
      <c r="F58" t="s">
        <v>174</v>
      </c>
      <c r="G58">
        <v>132</v>
      </c>
      <c r="H58" s="4">
        <v>823000</v>
      </c>
      <c r="I58" s="4">
        <v>616500</v>
      </c>
      <c r="J58" s="4">
        <v>784936</v>
      </c>
      <c r="K58" s="4">
        <v>740035.75</v>
      </c>
      <c r="L58" s="4">
        <v>173.91</v>
      </c>
      <c r="M58" s="4">
        <v>16209.35</v>
      </c>
      <c r="N58" s="4">
        <v>36754.899999999994</v>
      </c>
      <c r="O58" s="4">
        <v>3675.49</v>
      </c>
      <c r="P58" s="4">
        <v>150</v>
      </c>
      <c r="Q58" s="5">
        <v>150</v>
      </c>
      <c r="R58" t="s">
        <v>85</v>
      </c>
      <c r="S58" t="s">
        <v>37</v>
      </c>
      <c r="T58">
        <v>1</v>
      </c>
      <c r="U58" t="s">
        <v>38</v>
      </c>
      <c r="V58">
        <v>150</v>
      </c>
      <c r="W58" t="s">
        <v>89</v>
      </c>
      <c r="X58" t="s">
        <v>175</v>
      </c>
    </row>
    <row r="59" spans="1:24" x14ac:dyDescent="0.3">
      <c r="A59" t="s">
        <v>176</v>
      </c>
      <c r="B59" t="b">
        <v>0</v>
      </c>
      <c r="C59" t="s">
        <v>112</v>
      </c>
      <c r="D59" s="3">
        <v>46044</v>
      </c>
      <c r="E59" s="3">
        <v>45918</v>
      </c>
      <c r="F59" t="s">
        <v>177</v>
      </c>
      <c r="G59">
        <v>126</v>
      </c>
      <c r="H59" s="4">
        <v>511000</v>
      </c>
      <c r="I59" s="4">
        <v>346500</v>
      </c>
      <c r="J59" s="4">
        <v>542946</v>
      </c>
      <c r="K59" s="4">
        <v>500693.78100000002</v>
      </c>
      <c r="L59" s="4">
        <v>0</v>
      </c>
      <c r="M59" s="4">
        <v>0</v>
      </c>
      <c r="N59" s="4">
        <v>-19693.781000000017</v>
      </c>
      <c r="O59" s="4">
        <v>-1969.3781000000017</v>
      </c>
      <c r="P59" s="4">
        <v>150</v>
      </c>
      <c r="Q59" s="5">
        <v>150</v>
      </c>
      <c r="R59" t="s">
        <v>92</v>
      </c>
      <c r="S59" t="s">
        <v>37</v>
      </c>
      <c r="T59">
        <v>1</v>
      </c>
      <c r="U59" t="s">
        <v>38</v>
      </c>
      <c r="V59">
        <v>150</v>
      </c>
      <c r="W59" t="s">
        <v>68</v>
      </c>
      <c r="X59" t="s">
        <v>178</v>
      </c>
    </row>
    <row r="60" spans="1:24" ht="16.2" x14ac:dyDescent="0.45">
      <c r="H60" s="4"/>
      <c r="I60" s="4"/>
      <c r="J60" s="4"/>
      <c r="K60" s="4"/>
      <c r="L60" s="4"/>
      <c r="M60" s="4"/>
      <c r="N60" s="4"/>
      <c r="O60" s="4"/>
      <c r="P60" s="4"/>
      <c r="Q60" s="6">
        <v>1350</v>
      </c>
    </row>
    <row r="61" spans="1:24" x14ac:dyDescent="0.3">
      <c r="Q61">
        <v>0.38039941999999999</v>
      </c>
    </row>
    <row r="62" spans="1:24" x14ac:dyDescent="0.3">
      <c r="P62" t="s">
        <v>35</v>
      </c>
      <c r="Q62" s="7">
        <f>Q60*Q61</f>
        <v>513.53921700000001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Uchinaga, Hikari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Shane Capin</dc:creator>
  <cp:lastModifiedBy>Hannah Shane Capin</cp:lastModifiedBy>
  <dcterms:created xsi:type="dcterms:W3CDTF">2026-02-20T00:47:07Z</dcterms:created>
  <dcterms:modified xsi:type="dcterms:W3CDTF">2026-02-20T02:46:44Z</dcterms:modified>
</cp:coreProperties>
</file>