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linternational-my.sharepoint.com/personal/hcapin_oslinternational_com/Documents/Desktop/Shane/Commission/2026/Febraury/OSL/INDI SALEs/"/>
    </mc:Choice>
  </mc:AlternateContent>
  <xr:revisionPtr revIDLastSave="9" documentId="8_{3D4193CA-F4B6-4824-8F6F-C5F8DE571B97}" xr6:coauthVersionLast="47" xr6:coauthVersionMax="47" xr10:uidLastSave="{E46510D9-EA4B-458D-B128-61D0A090858F}"/>
  <bookViews>
    <workbookView xWindow="-108" yWindow="-108" windowWidth="23256" windowHeight="12456" xr2:uid="{C4EACDB5-FE65-4D2C-884D-9D8038B2F47D}"/>
  </bookViews>
  <sheets>
    <sheet name="Ishida, Kaor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1" l="1"/>
</calcChain>
</file>

<file path=xl/sharedStrings.xml><?xml version="1.0" encoding="utf-8"?>
<sst xmlns="http://schemas.openxmlformats.org/spreadsheetml/2006/main" count="159" uniqueCount="71">
  <si>
    <t>Chassis No</t>
  </si>
  <si>
    <t>Paid</t>
  </si>
  <si>
    <t>AM</t>
  </si>
  <si>
    <t>Date Released</t>
  </si>
  <si>
    <t>Confirmed Date</t>
  </si>
  <si>
    <t>Date Stock</t>
  </si>
  <si>
    <t>Export Price</t>
  </si>
  <si>
    <t>Purchase Price</t>
  </si>
  <si>
    <t>Estimated Cost</t>
  </si>
  <si>
    <t>Accounting Cost</t>
  </si>
  <si>
    <t>Export Price-Accouting Cost-30000</t>
  </si>
  <si>
    <t>Divide by 2</t>
  </si>
  <si>
    <t>Company Name</t>
  </si>
  <si>
    <t>Country</t>
  </si>
  <si>
    <t>Age Tier</t>
  </si>
  <si>
    <t>Category</t>
  </si>
  <si>
    <t>No. of Days - Confirm to RLS</t>
  </si>
  <si>
    <t>Amount</t>
  </si>
  <si>
    <t>Weighted Average</t>
  </si>
  <si>
    <t>Date Arrived</t>
  </si>
  <si>
    <t>Date OK Book</t>
  </si>
  <si>
    <t>10/31/2025</t>
  </si>
  <si>
    <t>Kenya</t>
  </si>
  <si>
    <t>Purchase</t>
  </si>
  <si>
    <t>01/26/2026</t>
  </si>
  <si>
    <t>Sale</t>
  </si>
  <si>
    <t>Total</t>
  </si>
  <si>
    <t>11/12/2025</t>
  </si>
  <si>
    <t>11/14/2025</t>
  </si>
  <si>
    <t>AGH30-0269340</t>
  </si>
  <si>
    <t>Ishida, Kaori</t>
  </si>
  <si>
    <t>11/22/2025</t>
  </si>
  <si>
    <t>Mohammed Zakariya-895242</t>
  </si>
  <si>
    <t>12/01/2025</t>
  </si>
  <si>
    <t>GDJ150-0053190</t>
  </si>
  <si>
    <t>10/30/2025</t>
  </si>
  <si>
    <t>Anderson Serem-894305</t>
  </si>
  <si>
    <t>01/20/2026</t>
  </si>
  <si>
    <t>GDJ150-0060551</t>
  </si>
  <si>
    <t>ROBERT  AND INKERI-895151</t>
  </si>
  <si>
    <t>NKR71E-7419751</t>
  </si>
  <si>
    <t>10/11/2025</t>
  </si>
  <si>
    <t>Vinay Gokoel</t>
  </si>
  <si>
    <t>Suriname</t>
  </si>
  <si>
    <t>01/21/2026</t>
  </si>
  <si>
    <t>10/29/2025</t>
  </si>
  <si>
    <t>PY50-304024</t>
  </si>
  <si>
    <t>10/10/2025</t>
  </si>
  <si>
    <t>STEVEN  BENINGTON-894342</t>
  </si>
  <si>
    <t>Australia</t>
  </si>
  <si>
    <t>02/20/2026</t>
  </si>
  <si>
    <t>10/15/2025</t>
  </si>
  <si>
    <t>T32-513146</t>
  </si>
  <si>
    <t>Baldwin Anthony-717458</t>
  </si>
  <si>
    <t>Antigua and Barbuda</t>
  </si>
  <si>
    <t>02/02/2026</t>
  </si>
  <si>
    <t>11/13/2025</t>
  </si>
  <si>
    <t>WDC2539842F724093</t>
  </si>
  <si>
    <t>10/23/2025</t>
  </si>
  <si>
    <t>Bevaj Cargo Services</t>
  </si>
  <si>
    <t>11/10/2025</t>
  </si>
  <si>
    <t>XZB50-0006252</t>
  </si>
  <si>
    <t>05/15/2025</t>
  </si>
  <si>
    <t>06/16/2025</t>
  </si>
  <si>
    <t>ZRR75-0111161</t>
  </si>
  <si>
    <t>10/13/2025</t>
  </si>
  <si>
    <t>PaulKaiggwa-277571</t>
  </si>
  <si>
    <t>Uganda</t>
  </si>
  <si>
    <t>12/30/2025</t>
  </si>
  <si>
    <t>10/14/2025</t>
  </si>
  <si>
    <t>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</si>
</sst>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FFFF"/>
      <name val="Aptos Narrow"/>
      <family val="2"/>
      <scheme val="minor"/>
    </font>
    <font>
      <b/>
      <u val="doubleAccounting"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3" fillId="2" borderId="0" xfId="0" applyFont="1" applyFill="1" applyAlignment="1">
      <alignment wrapText="1"/>
    </xf>
    <xf numFmtId="43" fontId="3" fillId="2" borderId="0" xfId="1" applyFont="1" applyFill="1" applyAlignment="1">
      <alignment wrapText="1"/>
    </xf>
    <xf numFmtId="14" fontId="0" fillId="0" borderId="0" xfId="0" applyNumberFormat="1"/>
    <xf numFmtId="43" fontId="0" fillId="0" borderId="0" xfId="1" applyFont="1"/>
    <xf numFmtId="43" fontId="0" fillId="3" borderId="0" xfId="1" applyFont="1" applyFill="1"/>
    <xf numFmtId="43" fontId="4" fillId="0" borderId="0" xfId="1" applyFont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360BF-E584-48EA-8679-05E6C517F41B}">
  <dimension ref="A1:V21"/>
  <sheetViews>
    <sheetView tabSelected="1" topLeftCell="E4" workbookViewId="0">
      <selection activeCell="C16" sqref="C16"/>
    </sheetView>
  </sheetViews>
  <sheetFormatPr defaultRowHeight="14.4" x14ac:dyDescent="0.3"/>
  <cols>
    <col min="4" max="6" width="10.33203125" bestFit="1" customWidth="1"/>
    <col min="7" max="10" width="12.77734375" bestFit="1" customWidth="1"/>
    <col min="11" max="11" width="11.21875" bestFit="1" customWidth="1"/>
    <col min="12" max="13" width="10.21875" bestFit="1" customWidth="1"/>
    <col min="14" max="14" width="25.44140625" bestFit="1" customWidth="1"/>
    <col min="15" max="15" width="7.21875" bestFit="1" customWidth="1"/>
    <col min="16" max="16" width="7.33203125" bestFit="1" customWidth="1"/>
    <col min="17" max="17" width="8.6640625" bestFit="1" customWidth="1"/>
    <col min="18" max="18" width="7.44140625" bestFit="1" customWidth="1"/>
    <col min="19" max="19" width="7.21875" bestFit="1" customWidth="1"/>
    <col min="20" max="20" width="11.44140625" bestFit="1" customWidth="1"/>
  </cols>
  <sheetData>
    <row r="1" spans="1:22" ht="57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>
        <v>0.1</v>
      </c>
      <c r="M1" s="2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2" t="s">
        <v>18</v>
      </c>
      <c r="U1" s="1" t="s">
        <v>19</v>
      </c>
      <c r="V1" s="1" t="s">
        <v>20</v>
      </c>
    </row>
    <row r="2" spans="1:22" x14ac:dyDescent="0.3">
      <c r="A2" t="s">
        <v>29</v>
      </c>
      <c r="B2" t="b">
        <v>0</v>
      </c>
      <c r="C2" t="s">
        <v>30</v>
      </c>
      <c r="D2" s="3">
        <v>46030</v>
      </c>
      <c r="E2" s="3">
        <v>45984</v>
      </c>
      <c r="F2" t="s">
        <v>31</v>
      </c>
      <c r="G2" s="4">
        <v>4197000</v>
      </c>
      <c r="H2" s="4">
        <v>3472000</v>
      </c>
      <c r="I2" s="4">
        <v>3866279</v>
      </c>
      <c r="J2" s="4">
        <v>3709309</v>
      </c>
      <c r="K2" s="4">
        <v>457691</v>
      </c>
      <c r="L2" s="4">
        <v>45769.100000000006</v>
      </c>
      <c r="M2" s="4">
        <v>22884.550000000003</v>
      </c>
      <c r="N2" t="s">
        <v>32</v>
      </c>
      <c r="O2" t="s">
        <v>22</v>
      </c>
      <c r="P2">
        <v>1</v>
      </c>
      <c r="Q2" t="s">
        <v>25</v>
      </c>
      <c r="R2">
        <v>46</v>
      </c>
      <c r="S2">
        <v>22885</v>
      </c>
      <c r="T2" s="5">
        <v>16019.499999999998</v>
      </c>
      <c r="U2" t="s">
        <v>24</v>
      </c>
      <c r="V2" t="s">
        <v>33</v>
      </c>
    </row>
    <row r="3" spans="1:22" x14ac:dyDescent="0.3">
      <c r="A3" t="s">
        <v>29</v>
      </c>
      <c r="B3" t="b">
        <v>0</v>
      </c>
      <c r="C3" t="s">
        <v>30</v>
      </c>
      <c r="D3" s="3">
        <v>46030</v>
      </c>
      <c r="E3" s="3">
        <v>45984</v>
      </c>
      <c r="F3" t="s">
        <v>31</v>
      </c>
      <c r="G3" s="4">
        <v>4197000</v>
      </c>
      <c r="H3" s="4">
        <v>3472000</v>
      </c>
      <c r="I3" s="4">
        <v>3866279</v>
      </c>
      <c r="J3" s="4">
        <v>3709309</v>
      </c>
      <c r="K3" s="4">
        <v>457691</v>
      </c>
      <c r="L3" s="4">
        <v>45769.100000000006</v>
      </c>
      <c r="M3" s="4">
        <v>22884.550000000003</v>
      </c>
      <c r="N3" t="s">
        <v>32</v>
      </c>
      <c r="O3" t="s">
        <v>22</v>
      </c>
      <c r="P3">
        <v>1</v>
      </c>
      <c r="Q3" t="s">
        <v>23</v>
      </c>
      <c r="R3">
        <v>46</v>
      </c>
      <c r="S3">
        <v>22885</v>
      </c>
      <c r="T3" s="5">
        <v>16019.499999999998</v>
      </c>
      <c r="U3" t="s">
        <v>24</v>
      </c>
      <c r="V3" t="s">
        <v>33</v>
      </c>
    </row>
    <row r="4" spans="1:22" x14ac:dyDescent="0.3">
      <c r="A4" t="s">
        <v>34</v>
      </c>
      <c r="B4" t="b">
        <v>0</v>
      </c>
      <c r="C4" t="s">
        <v>30</v>
      </c>
      <c r="D4" s="3">
        <v>46027</v>
      </c>
      <c r="E4" s="3">
        <v>45960</v>
      </c>
      <c r="F4" t="s">
        <v>35</v>
      </c>
      <c r="G4" s="4">
        <v>5913000</v>
      </c>
      <c r="H4" s="4">
        <v>5081000</v>
      </c>
      <c r="I4" s="4">
        <v>5545492</v>
      </c>
      <c r="J4" s="4">
        <v>5392623</v>
      </c>
      <c r="K4" s="4">
        <v>490377</v>
      </c>
      <c r="L4" s="4">
        <v>49037.700000000004</v>
      </c>
      <c r="M4" s="4">
        <v>24518.850000000002</v>
      </c>
      <c r="N4" t="s">
        <v>36</v>
      </c>
      <c r="O4" t="s">
        <v>22</v>
      </c>
      <c r="P4">
        <v>1</v>
      </c>
      <c r="Q4" t="s">
        <v>25</v>
      </c>
      <c r="R4">
        <v>67</v>
      </c>
      <c r="S4">
        <v>24519</v>
      </c>
      <c r="T4" s="5">
        <v>9807.6</v>
      </c>
      <c r="U4" t="s">
        <v>37</v>
      </c>
      <c r="V4" t="s">
        <v>21</v>
      </c>
    </row>
    <row r="5" spans="1:22" x14ac:dyDescent="0.3">
      <c r="A5" t="s">
        <v>34</v>
      </c>
      <c r="B5" t="b">
        <v>0</v>
      </c>
      <c r="C5" t="s">
        <v>30</v>
      </c>
      <c r="D5" s="3">
        <v>46027</v>
      </c>
      <c r="E5" s="3">
        <v>45960</v>
      </c>
      <c r="F5" t="s">
        <v>35</v>
      </c>
      <c r="G5" s="4">
        <v>5913000</v>
      </c>
      <c r="H5" s="4">
        <v>5081000</v>
      </c>
      <c r="I5" s="4">
        <v>5545492</v>
      </c>
      <c r="J5" s="4">
        <v>5392623</v>
      </c>
      <c r="K5" s="4">
        <v>490377</v>
      </c>
      <c r="L5" s="4">
        <v>49037.700000000004</v>
      </c>
      <c r="M5" s="4">
        <v>24518.850000000002</v>
      </c>
      <c r="N5" t="s">
        <v>36</v>
      </c>
      <c r="O5" t="s">
        <v>22</v>
      </c>
      <c r="P5">
        <v>1</v>
      </c>
      <c r="Q5" t="s">
        <v>23</v>
      </c>
      <c r="R5">
        <v>67</v>
      </c>
      <c r="S5">
        <v>24519</v>
      </c>
      <c r="T5" s="5">
        <v>9807.6</v>
      </c>
      <c r="U5" t="s">
        <v>37</v>
      </c>
      <c r="V5" t="s">
        <v>21</v>
      </c>
    </row>
    <row r="6" spans="1:22" x14ac:dyDescent="0.3">
      <c r="A6" t="s">
        <v>38</v>
      </c>
      <c r="B6" t="b">
        <v>0</v>
      </c>
      <c r="C6" t="s">
        <v>30</v>
      </c>
      <c r="D6" s="3">
        <v>46007</v>
      </c>
      <c r="E6" s="3">
        <v>45973</v>
      </c>
      <c r="F6" t="s">
        <v>27</v>
      </c>
      <c r="G6" s="4">
        <v>5948000</v>
      </c>
      <c r="H6" s="4">
        <v>4816000</v>
      </c>
      <c r="I6" s="4">
        <v>5252690</v>
      </c>
      <c r="J6" s="4">
        <v>5098092</v>
      </c>
      <c r="K6" s="4">
        <v>819908</v>
      </c>
      <c r="L6" s="4">
        <v>81990.8</v>
      </c>
      <c r="M6" s="4">
        <v>40995.4</v>
      </c>
      <c r="N6" t="s">
        <v>39</v>
      </c>
      <c r="O6" t="s">
        <v>22</v>
      </c>
      <c r="P6">
        <v>1</v>
      </c>
      <c r="Q6" t="s">
        <v>25</v>
      </c>
      <c r="R6">
        <v>34</v>
      </c>
      <c r="S6">
        <v>40995</v>
      </c>
      <c r="T6" s="5">
        <v>28696.499999999996</v>
      </c>
      <c r="U6" t="s">
        <v>37</v>
      </c>
      <c r="V6" t="s">
        <v>28</v>
      </c>
    </row>
    <row r="7" spans="1:22" x14ac:dyDescent="0.3">
      <c r="A7" t="s">
        <v>38</v>
      </c>
      <c r="B7" t="b">
        <v>0</v>
      </c>
      <c r="C7" t="s">
        <v>30</v>
      </c>
      <c r="D7" s="3">
        <v>46007</v>
      </c>
      <c r="E7" s="3">
        <v>45973</v>
      </c>
      <c r="F7" t="s">
        <v>27</v>
      </c>
      <c r="G7" s="4">
        <v>5948000</v>
      </c>
      <c r="H7" s="4">
        <v>4816000</v>
      </c>
      <c r="I7" s="4">
        <v>5252690</v>
      </c>
      <c r="J7" s="4">
        <v>5098092</v>
      </c>
      <c r="K7" s="4">
        <v>819908</v>
      </c>
      <c r="L7" s="4">
        <v>81990.8</v>
      </c>
      <c r="M7" s="4">
        <v>40995.4</v>
      </c>
      <c r="N7" t="s">
        <v>39</v>
      </c>
      <c r="O7" t="s">
        <v>22</v>
      </c>
      <c r="P7">
        <v>1</v>
      </c>
      <c r="Q7" t="s">
        <v>23</v>
      </c>
      <c r="R7">
        <v>34</v>
      </c>
      <c r="S7">
        <v>40995</v>
      </c>
      <c r="T7" s="5">
        <v>28696.499999999996</v>
      </c>
      <c r="U7" t="s">
        <v>37</v>
      </c>
      <c r="V7" t="s">
        <v>28</v>
      </c>
    </row>
    <row r="8" spans="1:22" x14ac:dyDescent="0.3">
      <c r="A8" t="s">
        <v>40</v>
      </c>
      <c r="B8" t="b">
        <v>0</v>
      </c>
      <c r="C8" t="s">
        <v>30</v>
      </c>
      <c r="D8" s="3">
        <v>46036</v>
      </c>
      <c r="E8" s="3">
        <v>45943</v>
      </c>
      <c r="F8" t="s">
        <v>41</v>
      </c>
      <c r="G8" s="4">
        <v>1171800</v>
      </c>
      <c r="H8" s="4">
        <v>941000</v>
      </c>
      <c r="I8" s="4">
        <v>1078253</v>
      </c>
      <c r="J8" s="4">
        <v>1072511</v>
      </c>
      <c r="K8" s="4">
        <v>69289</v>
      </c>
      <c r="L8" s="4">
        <v>6928.9000000000005</v>
      </c>
      <c r="M8" s="4">
        <v>3464.4500000000003</v>
      </c>
      <c r="N8" t="s">
        <v>42</v>
      </c>
      <c r="O8" t="s">
        <v>43</v>
      </c>
      <c r="P8">
        <v>1</v>
      </c>
      <c r="Q8" t="s">
        <v>25</v>
      </c>
      <c r="R8">
        <v>93</v>
      </c>
      <c r="S8">
        <v>3464</v>
      </c>
      <c r="T8" s="5">
        <v>1385.6000000000001</v>
      </c>
      <c r="U8" t="s">
        <v>44</v>
      </c>
      <c r="V8" t="s">
        <v>45</v>
      </c>
    </row>
    <row r="9" spans="1:22" x14ac:dyDescent="0.3">
      <c r="A9" t="s">
        <v>40</v>
      </c>
      <c r="B9" t="b">
        <v>0</v>
      </c>
      <c r="C9" t="s">
        <v>30</v>
      </c>
      <c r="D9" s="3">
        <v>46036</v>
      </c>
      <c r="E9" s="3">
        <v>45943</v>
      </c>
      <c r="F9" t="s">
        <v>41</v>
      </c>
      <c r="G9" s="4">
        <v>1171800</v>
      </c>
      <c r="H9" s="4">
        <v>941000</v>
      </c>
      <c r="I9" s="4">
        <v>1078253</v>
      </c>
      <c r="J9" s="4">
        <v>1072511</v>
      </c>
      <c r="K9" s="4">
        <v>69289</v>
      </c>
      <c r="L9" s="4">
        <v>6928.9000000000005</v>
      </c>
      <c r="M9" s="4">
        <v>3464.4500000000003</v>
      </c>
      <c r="N9" t="s">
        <v>42</v>
      </c>
      <c r="O9" t="s">
        <v>43</v>
      </c>
      <c r="P9">
        <v>1</v>
      </c>
      <c r="Q9" t="s">
        <v>23</v>
      </c>
      <c r="R9">
        <v>93</v>
      </c>
      <c r="S9">
        <v>3464</v>
      </c>
      <c r="T9" s="5">
        <v>1385.6000000000001</v>
      </c>
      <c r="U9" t="s">
        <v>44</v>
      </c>
      <c r="V9" t="s">
        <v>45</v>
      </c>
    </row>
    <row r="10" spans="1:22" x14ac:dyDescent="0.3">
      <c r="A10" t="s">
        <v>46</v>
      </c>
      <c r="B10" t="b">
        <v>0</v>
      </c>
      <c r="C10" t="s">
        <v>30</v>
      </c>
      <c r="D10" s="3">
        <v>46041</v>
      </c>
      <c r="E10" s="3">
        <v>45940</v>
      </c>
      <c r="F10" t="s">
        <v>47</v>
      </c>
      <c r="G10" s="4">
        <v>780000</v>
      </c>
      <c r="H10" s="4">
        <v>477000</v>
      </c>
      <c r="I10" s="4">
        <v>728929</v>
      </c>
      <c r="J10" s="4">
        <v>611253</v>
      </c>
      <c r="K10" s="4">
        <v>138747</v>
      </c>
      <c r="L10" s="4">
        <v>13874.7</v>
      </c>
      <c r="M10" s="4">
        <v>6937.35</v>
      </c>
      <c r="N10" t="s">
        <v>48</v>
      </c>
      <c r="O10" t="s">
        <v>49</v>
      </c>
      <c r="P10">
        <v>1</v>
      </c>
      <c r="Q10" t="s">
        <v>23</v>
      </c>
      <c r="R10">
        <v>101</v>
      </c>
      <c r="S10">
        <v>6937</v>
      </c>
      <c r="T10" s="5">
        <v>2774.8</v>
      </c>
      <c r="U10" t="s">
        <v>50</v>
      </c>
      <c r="V10" t="s">
        <v>51</v>
      </c>
    </row>
    <row r="11" spans="1:22" x14ac:dyDescent="0.3">
      <c r="A11" t="s">
        <v>46</v>
      </c>
      <c r="B11" t="b">
        <v>0</v>
      </c>
      <c r="C11" t="s">
        <v>30</v>
      </c>
      <c r="D11" s="3">
        <v>46041</v>
      </c>
      <c r="E11" s="3">
        <v>45940</v>
      </c>
      <c r="F11" t="s">
        <v>47</v>
      </c>
      <c r="G11" s="4">
        <v>780000</v>
      </c>
      <c r="H11" s="4">
        <v>477000</v>
      </c>
      <c r="I11" s="4">
        <v>728929</v>
      </c>
      <c r="J11" s="4">
        <v>611253</v>
      </c>
      <c r="K11" s="4">
        <v>138747</v>
      </c>
      <c r="L11" s="4">
        <v>13874.7</v>
      </c>
      <c r="M11" s="4">
        <v>6937.35</v>
      </c>
      <c r="N11" t="s">
        <v>48</v>
      </c>
      <c r="O11" t="s">
        <v>49</v>
      </c>
      <c r="P11">
        <v>1</v>
      </c>
      <c r="Q11" t="s">
        <v>25</v>
      </c>
      <c r="R11">
        <v>101</v>
      </c>
      <c r="S11">
        <v>6937</v>
      </c>
      <c r="T11" s="5">
        <v>2774.8</v>
      </c>
      <c r="U11" t="s">
        <v>50</v>
      </c>
      <c r="V11" t="s">
        <v>51</v>
      </c>
    </row>
    <row r="12" spans="1:22" x14ac:dyDescent="0.3">
      <c r="A12" t="s">
        <v>52</v>
      </c>
      <c r="B12" t="b">
        <v>0</v>
      </c>
      <c r="C12" t="s">
        <v>30</v>
      </c>
      <c r="D12" s="3">
        <v>45992</v>
      </c>
      <c r="E12" s="3">
        <v>45967</v>
      </c>
      <c r="F12" t="s">
        <v>47</v>
      </c>
      <c r="G12" s="4">
        <v>1137000</v>
      </c>
      <c r="H12" s="4">
        <v>622000</v>
      </c>
      <c r="I12" s="4">
        <v>1073387</v>
      </c>
      <c r="J12" s="4">
        <v>1040446</v>
      </c>
      <c r="K12" s="4">
        <v>66554</v>
      </c>
      <c r="L12" s="4">
        <v>6655.4000000000005</v>
      </c>
      <c r="M12" s="4">
        <v>3327.7000000000003</v>
      </c>
      <c r="N12" t="s">
        <v>53</v>
      </c>
      <c r="O12" t="s">
        <v>54</v>
      </c>
      <c r="P12">
        <v>2</v>
      </c>
      <c r="Q12" t="s">
        <v>25</v>
      </c>
      <c r="R12">
        <v>25</v>
      </c>
      <c r="S12">
        <v>3328</v>
      </c>
      <c r="T12" s="5">
        <v>3328</v>
      </c>
      <c r="U12" t="s">
        <v>55</v>
      </c>
      <c r="V12" t="s">
        <v>56</v>
      </c>
    </row>
    <row r="13" spans="1:22" x14ac:dyDescent="0.3">
      <c r="A13" t="s">
        <v>57</v>
      </c>
      <c r="B13" t="b">
        <v>0</v>
      </c>
      <c r="C13" t="s">
        <v>30</v>
      </c>
      <c r="D13" s="3">
        <v>46037</v>
      </c>
      <c r="E13" s="3">
        <v>45954</v>
      </c>
      <c r="F13" t="s">
        <v>58</v>
      </c>
      <c r="G13" s="4">
        <v>4730000</v>
      </c>
      <c r="H13" s="4">
        <v>3886500</v>
      </c>
      <c r="I13" s="4">
        <v>4311232</v>
      </c>
      <c r="J13" s="4">
        <v>4223019</v>
      </c>
      <c r="K13" s="4">
        <v>476981</v>
      </c>
      <c r="L13" s="4">
        <v>47698.100000000006</v>
      </c>
      <c r="M13" s="4">
        <v>23849.050000000003</v>
      </c>
      <c r="N13" t="s">
        <v>59</v>
      </c>
      <c r="O13" t="s">
        <v>22</v>
      </c>
      <c r="P13">
        <v>1</v>
      </c>
      <c r="Q13" t="s">
        <v>25</v>
      </c>
      <c r="R13">
        <v>83</v>
      </c>
      <c r="S13">
        <v>23849</v>
      </c>
      <c r="T13" s="5">
        <v>9539.6</v>
      </c>
      <c r="U13" t="s">
        <v>37</v>
      </c>
      <c r="V13" t="s">
        <v>60</v>
      </c>
    </row>
    <row r="14" spans="1:22" x14ac:dyDescent="0.3">
      <c r="A14" t="s">
        <v>57</v>
      </c>
      <c r="B14" t="b">
        <v>0</v>
      </c>
      <c r="C14" t="s">
        <v>30</v>
      </c>
      <c r="D14" s="3">
        <v>46037</v>
      </c>
      <c r="E14" s="3">
        <v>45954</v>
      </c>
      <c r="F14" t="s">
        <v>58</v>
      </c>
      <c r="G14" s="4">
        <v>4730000</v>
      </c>
      <c r="H14" s="4">
        <v>3886500</v>
      </c>
      <c r="I14" s="4">
        <v>4311232</v>
      </c>
      <c r="J14" s="4">
        <v>4223019</v>
      </c>
      <c r="K14" s="4">
        <v>476981</v>
      </c>
      <c r="L14" s="4">
        <v>47698.100000000006</v>
      </c>
      <c r="M14" s="4">
        <v>23849.050000000003</v>
      </c>
      <c r="N14" t="s">
        <v>59</v>
      </c>
      <c r="O14" t="s">
        <v>22</v>
      </c>
      <c r="P14">
        <v>1</v>
      </c>
      <c r="Q14" t="s">
        <v>23</v>
      </c>
      <c r="R14">
        <v>83</v>
      </c>
      <c r="S14">
        <v>23849</v>
      </c>
      <c r="T14" s="5">
        <v>9539.6</v>
      </c>
      <c r="U14" t="s">
        <v>37</v>
      </c>
      <c r="V14" t="s">
        <v>60</v>
      </c>
    </row>
    <row r="15" spans="1:22" x14ac:dyDescent="0.3">
      <c r="A15" t="s">
        <v>61</v>
      </c>
      <c r="B15" t="b">
        <v>0</v>
      </c>
      <c r="C15" t="s">
        <v>30</v>
      </c>
      <c r="D15" s="3">
        <v>46036</v>
      </c>
      <c r="E15" s="3">
        <v>45792</v>
      </c>
      <c r="F15" t="s">
        <v>62</v>
      </c>
      <c r="G15" s="4">
        <v>1700000</v>
      </c>
      <c r="H15" s="4">
        <v>1432000</v>
      </c>
      <c r="I15" s="4">
        <v>1598011</v>
      </c>
      <c r="J15" s="4">
        <v>1566922</v>
      </c>
      <c r="K15" s="4">
        <v>103078</v>
      </c>
      <c r="L15" s="4">
        <v>10307.800000000001</v>
      </c>
      <c r="M15" s="4">
        <v>5153.9000000000005</v>
      </c>
      <c r="N15" t="s">
        <v>42</v>
      </c>
      <c r="O15" t="s">
        <v>43</v>
      </c>
      <c r="P15">
        <v>1</v>
      </c>
      <c r="Q15" t="s">
        <v>25</v>
      </c>
      <c r="R15">
        <v>244</v>
      </c>
      <c r="S15">
        <v>5154</v>
      </c>
      <c r="T15" s="5">
        <v>2061.6</v>
      </c>
      <c r="U15" t="s">
        <v>44</v>
      </c>
      <c r="V15" t="s">
        <v>63</v>
      </c>
    </row>
    <row r="16" spans="1:22" x14ac:dyDescent="0.3">
      <c r="A16" t="s">
        <v>61</v>
      </c>
      <c r="B16" t="b">
        <v>0</v>
      </c>
      <c r="C16" t="s">
        <v>30</v>
      </c>
      <c r="D16" s="3">
        <v>46036</v>
      </c>
      <c r="E16" s="3">
        <v>45792</v>
      </c>
      <c r="F16" t="s">
        <v>62</v>
      </c>
      <c r="G16" s="4">
        <v>1700000</v>
      </c>
      <c r="H16" s="4">
        <v>1432000</v>
      </c>
      <c r="I16" s="4">
        <v>1598011</v>
      </c>
      <c r="J16" s="4">
        <v>1566922</v>
      </c>
      <c r="K16" s="4">
        <v>103078</v>
      </c>
      <c r="L16" s="4">
        <v>10307.800000000001</v>
      </c>
      <c r="M16" s="4">
        <v>5153.9000000000005</v>
      </c>
      <c r="N16" t="s">
        <v>42</v>
      </c>
      <c r="O16" t="s">
        <v>43</v>
      </c>
      <c r="P16">
        <v>1</v>
      </c>
      <c r="Q16" t="s">
        <v>23</v>
      </c>
      <c r="R16">
        <v>244</v>
      </c>
      <c r="S16">
        <v>5154</v>
      </c>
      <c r="T16" s="5">
        <v>2061.6</v>
      </c>
      <c r="U16" t="s">
        <v>44</v>
      </c>
      <c r="V16" t="s">
        <v>63</v>
      </c>
    </row>
    <row r="17" spans="1:22" x14ac:dyDescent="0.3">
      <c r="A17" t="s">
        <v>64</v>
      </c>
      <c r="B17" t="b">
        <v>0</v>
      </c>
      <c r="C17" t="s">
        <v>30</v>
      </c>
      <c r="D17" s="3">
        <v>46027</v>
      </c>
      <c r="E17" s="3">
        <v>45944</v>
      </c>
      <c r="F17" t="s">
        <v>65</v>
      </c>
      <c r="G17" s="4">
        <v>941000</v>
      </c>
      <c r="H17" s="4">
        <v>489500</v>
      </c>
      <c r="I17" s="4">
        <v>825644</v>
      </c>
      <c r="J17" s="4">
        <v>725100</v>
      </c>
      <c r="K17" s="4">
        <v>185900</v>
      </c>
      <c r="L17" s="4">
        <v>18590</v>
      </c>
      <c r="M17" s="4">
        <v>9295</v>
      </c>
      <c r="N17" t="s">
        <v>66</v>
      </c>
      <c r="O17" t="s">
        <v>67</v>
      </c>
      <c r="P17">
        <v>1</v>
      </c>
      <c r="Q17" t="s">
        <v>23</v>
      </c>
      <c r="R17">
        <v>83</v>
      </c>
      <c r="S17">
        <v>9295</v>
      </c>
      <c r="T17" s="5">
        <v>3718</v>
      </c>
      <c r="U17" t="s">
        <v>68</v>
      </c>
      <c r="V17" t="s">
        <v>69</v>
      </c>
    </row>
    <row r="18" spans="1:22" x14ac:dyDescent="0.3">
      <c r="A18" t="s">
        <v>64</v>
      </c>
      <c r="B18" t="b">
        <v>0</v>
      </c>
      <c r="C18" t="s">
        <v>30</v>
      </c>
      <c r="D18" s="3">
        <v>46027</v>
      </c>
      <c r="E18" s="3">
        <v>45944</v>
      </c>
      <c r="F18" t="s">
        <v>65</v>
      </c>
      <c r="G18" s="4">
        <v>941000</v>
      </c>
      <c r="H18" s="4">
        <v>489500</v>
      </c>
      <c r="I18" s="4">
        <v>825644</v>
      </c>
      <c r="J18" s="4">
        <v>725100</v>
      </c>
      <c r="K18" s="4">
        <v>185900</v>
      </c>
      <c r="L18" s="4">
        <v>18590</v>
      </c>
      <c r="M18" s="4">
        <v>9295</v>
      </c>
      <c r="N18" t="s">
        <v>66</v>
      </c>
      <c r="O18" t="s">
        <v>67</v>
      </c>
      <c r="P18">
        <v>1</v>
      </c>
      <c r="Q18" t="s">
        <v>25</v>
      </c>
      <c r="R18">
        <v>83</v>
      </c>
      <c r="S18">
        <v>9295</v>
      </c>
      <c r="T18" s="5">
        <v>3718</v>
      </c>
      <c r="U18" t="s">
        <v>68</v>
      </c>
      <c r="V18" t="s">
        <v>69</v>
      </c>
    </row>
    <row r="19" spans="1:22" ht="16.2" x14ac:dyDescent="0.45">
      <c r="G19" s="4"/>
      <c r="H19" s="4"/>
      <c r="I19" s="4"/>
      <c r="J19" s="4"/>
      <c r="K19" s="4"/>
      <c r="L19" s="4"/>
      <c r="M19" s="4"/>
      <c r="S19" t="s">
        <v>26</v>
      </c>
      <c r="T19" s="6">
        <v>151334.40000000002</v>
      </c>
    </row>
    <row r="20" spans="1:22" x14ac:dyDescent="0.3">
      <c r="T20">
        <v>0.38039941999999999</v>
      </c>
    </row>
    <row r="21" spans="1:22" x14ac:dyDescent="0.3">
      <c r="S21" t="s">
        <v>70</v>
      </c>
      <c r="T21" s="7">
        <f>T19*T20</f>
        <v>57567.517986048006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Ishida, Kaori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Shane Capin</dc:creator>
  <cp:lastModifiedBy>Hannah Shane Capin</cp:lastModifiedBy>
  <dcterms:created xsi:type="dcterms:W3CDTF">2026-02-20T00:47:07Z</dcterms:created>
  <dcterms:modified xsi:type="dcterms:W3CDTF">2026-02-20T02:41:06Z</dcterms:modified>
</cp:coreProperties>
</file>