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lyn\Downloads\"/>
    </mc:Choice>
  </mc:AlternateContent>
  <bookViews>
    <workbookView xWindow="0" yWindow="0" windowWidth="23040" windowHeight="9264"/>
  </bookViews>
  <sheets>
    <sheet name="as at 22 May 2023" sheetId="3" r:id="rId1"/>
  </sheets>
  <calcPr calcId="152511"/>
  <extLst>
    <ext uri="GoogleSheetsCustomDataVersion2">
      <go:sheetsCustomData xmlns:go="http://customooxmlschemas.google.com/" r:id="rId7" roundtripDataChecksum="l/A1c73googXZ9eWS6eLta+wJdZKXActMCr9kM9AE6I="/>
    </ext>
  </extLst>
</workbook>
</file>

<file path=xl/calcChain.xml><?xml version="1.0" encoding="utf-8"?>
<calcChain xmlns="http://schemas.openxmlformats.org/spreadsheetml/2006/main">
  <c r="I19" i="3" l="1"/>
  <c r="H19" i="3"/>
  <c r="G19" i="3"/>
</calcChain>
</file>

<file path=xl/sharedStrings.xml><?xml version="1.0" encoding="utf-8"?>
<sst xmlns="http://schemas.openxmlformats.org/spreadsheetml/2006/main" count="40" uniqueCount="38">
  <si>
    <t>STATEMENT</t>
  </si>
  <si>
    <t>As at</t>
  </si>
  <si>
    <t>Key Alliance Pro Ltd</t>
  </si>
  <si>
    <t>10 Doncaster Street</t>
  </si>
  <si>
    <t>Cooks trading 2012 T/A Bay City Motors</t>
  </si>
  <si>
    <t>Mangere,</t>
  </si>
  <si>
    <t>NEW ZEALAND</t>
  </si>
  <si>
    <t>GST Number</t>
  </si>
  <si>
    <t>Auckland 2022</t>
  </si>
  <si>
    <t>Tel. No. 09 265 0993</t>
  </si>
  <si>
    <t>Email:</t>
  </si>
  <si>
    <t>Date</t>
  </si>
  <si>
    <t>Activity</t>
  </si>
  <si>
    <t>Due Date</t>
  </si>
  <si>
    <t>Invoice Amount</t>
  </si>
  <si>
    <t>Payments</t>
  </si>
  <si>
    <t>Balance NZD</t>
  </si>
  <si>
    <t>Invoice #INV-0582</t>
  </si>
  <si>
    <t>Invoice #INV-0661</t>
  </si>
  <si>
    <t>TOTAL</t>
  </si>
  <si>
    <r>
      <rPr>
        <sz val="9"/>
        <color rgb="FF000000"/>
        <rFont val="Arial"/>
        <family val="2"/>
      </rPr>
      <t>kapaccounts@</t>
    </r>
    <r>
      <rPr>
        <u/>
        <sz val="9"/>
        <color rgb="FF000000"/>
        <rFont val="Arial"/>
        <family val="2"/>
      </rPr>
      <t>keyalliancepro.co.nz</t>
    </r>
  </si>
  <si>
    <t>Chassis</t>
  </si>
  <si>
    <t>Description</t>
  </si>
  <si>
    <t>Vessel</t>
  </si>
  <si>
    <t>RM4-1004240</t>
  </si>
  <si>
    <t>2012 Honda CR-V</t>
  </si>
  <si>
    <t>Orchid Ace 101A</t>
  </si>
  <si>
    <t>BM9-016276</t>
  </si>
  <si>
    <t>2010 Subaru Legacy B4</t>
  </si>
  <si>
    <t xml:space="preserve">Palmela 168A </t>
  </si>
  <si>
    <t>Invoice #INV-13780</t>
  </si>
  <si>
    <t>GG7-3006296</t>
  </si>
  <si>
    <t>2011 Honda Fit Shuttle</t>
  </si>
  <si>
    <t>Dignity Ace 69A</t>
  </si>
  <si>
    <t>Invoice #INV-13999</t>
  </si>
  <si>
    <t>GP7-028474</t>
  </si>
  <si>
    <t>2012 Subaru Impreza XV</t>
  </si>
  <si>
    <t>Emerald Ace 74A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</si>
</sst>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\ yyyy"/>
  </numFmts>
  <fonts count="22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rgb="FF222222"/>
      <name val="Arial"/>
      <family val="2"/>
    </font>
    <font>
      <sz val="11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u/>
      <sz val="9"/>
      <color rgb="FF000000"/>
      <name val="Arial"/>
      <family val="2"/>
    </font>
    <font>
      <sz val="12"/>
      <color theme="1"/>
      <name val="Helvetica"/>
    </font>
    <font>
      <sz val="8"/>
      <color rgb="FF333333"/>
      <name val="Inherit"/>
    </font>
    <font>
      <u/>
      <sz val="8"/>
      <color rgb="FF048FC2"/>
      <name val="Inherit"/>
    </font>
    <font>
      <u/>
      <sz val="8"/>
      <color rgb="FF048FC2"/>
      <name val="Inherit"/>
    </font>
    <font>
      <b/>
      <sz val="9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500050"/>
      <name val="Arial Narrow"/>
      <family val="2"/>
    </font>
    <font>
      <sz val="14"/>
      <color theme="1"/>
      <name val="Arial"/>
      <family val="2"/>
    </font>
    <font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1" xfId="0" applyFont="1" applyBorder="1"/>
    <xf numFmtId="0" fontId="2" fillId="2" borderId="1" xfId="0" applyFont="1" applyFill="1" applyBorder="1"/>
    <xf numFmtId="0" fontId="4" fillId="0" borderId="1" xfId="0" applyFont="1" applyBorder="1"/>
    <xf numFmtId="0" fontId="5" fillId="0" borderId="1" xfId="0" applyFont="1" applyBorder="1" applyAlignment="1"/>
    <xf numFmtId="0" fontId="6" fillId="0" borderId="1" xfId="0" applyFont="1" applyBorder="1"/>
    <xf numFmtId="0" fontId="6" fillId="0" borderId="1" xfId="0" applyFont="1" applyBorder="1" applyAlignment="1"/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10" fillId="0" borderId="0" xfId="0" applyFont="1"/>
    <xf numFmtId="0" fontId="11" fillId="0" borderId="0" xfId="0" applyFont="1" applyAlignment="1"/>
    <xf numFmtId="0" fontId="4" fillId="0" borderId="2" xfId="0" applyFont="1" applyBorder="1" applyAlignment="1"/>
    <xf numFmtId="0" fontId="4" fillId="0" borderId="4" xfId="0" applyFont="1" applyBorder="1" applyAlignment="1"/>
    <xf numFmtId="0" fontId="9" fillId="0" borderId="1" xfId="0" applyFont="1" applyBorder="1" applyAlignment="1"/>
    <xf numFmtId="0" fontId="4" fillId="0" borderId="3" xfId="0" applyFont="1" applyBorder="1" applyAlignment="1"/>
    <xf numFmtId="0" fontId="13" fillId="0" borderId="0" xfId="0" applyFont="1" applyAlignment="1"/>
    <xf numFmtId="0" fontId="11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14" fillId="2" borderId="5" xfId="0" applyNumberFormat="1" applyFont="1" applyFill="1" applyBorder="1" applyAlignment="1"/>
    <xf numFmtId="0" fontId="15" fillId="2" borderId="5" xfId="0" applyFont="1" applyFill="1" applyBorder="1" applyAlignment="1"/>
    <xf numFmtId="0" fontId="14" fillId="2" borderId="5" xfId="0" applyFont="1" applyFill="1" applyBorder="1" applyAlignment="1"/>
    <xf numFmtId="4" fontId="14" fillId="2" borderId="5" xfId="0" applyNumberFormat="1" applyFont="1" applyFill="1" applyBorder="1" applyAlignment="1">
      <alignment horizontal="right"/>
    </xf>
    <xf numFmtId="164" fontId="14" fillId="0" borderId="5" xfId="0" applyNumberFormat="1" applyFont="1" applyBorder="1" applyAlignment="1"/>
    <xf numFmtId="0" fontId="16" fillId="0" borderId="5" xfId="0" applyFont="1" applyBorder="1" applyAlignment="1"/>
    <xf numFmtId="0" fontId="14" fillId="0" borderId="5" xfId="0" applyFont="1" applyBorder="1" applyAlignment="1"/>
    <xf numFmtId="4" fontId="14" fillId="0" borderId="5" xfId="0" applyNumberFormat="1" applyFont="1" applyBorder="1" applyAlignment="1">
      <alignment horizontal="right"/>
    </xf>
    <xf numFmtId="0" fontId="4" fillId="0" borderId="5" xfId="0" applyFont="1" applyBorder="1" applyAlignment="1"/>
    <xf numFmtId="0" fontId="5" fillId="0" borderId="7" xfId="0" applyFont="1" applyBorder="1" applyAlignment="1">
      <alignment horizontal="center"/>
    </xf>
    <xf numFmtId="4" fontId="17" fillId="0" borderId="7" xfId="0" applyNumberFormat="1" applyFont="1" applyBorder="1" applyAlignment="1">
      <alignment horizontal="right"/>
    </xf>
    <xf numFmtId="0" fontId="3" fillId="0" borderId="3" xfId="0" applyFont="1" applyBorder="1"/>
    <xf numFmtId="0" fontId="3" fillId="0" borderId="4" xfId="0" applyFont="1" applyBorder="1"/>
    <xf numFmtId="0" fontId="4" fillId="0" borderId="2" xfId="0" applyFont="1" applyBorder="1" applyAlignment="1"/>
    <xf numFmtId="0" fontId="12" fillId="0" borderId="2" xfId="0" applyFont="1" applyBorder="1" applyAlignment="1">
      <alignment horizontal="left"/>
    </xf>
    <xf numFmtId="0" fontId="18" fillId="0" borderId="1" xfId="0" applyFont="1" applyBorder="1"/>
    <xf numFmtId="0" fontId="19" fillId="2" borderId="1" xfId="0" applyFont="1" applyFill="1" applyBorder="1" applyAlignment="1"/>
    <xf numFmtId="0" fontId="20" fillId="0" borderId="2" xfId="0" applyFont="1" applyBorder="1" applyAlignment="1">
      <alignment horizontal="left"/>
    </xf>
    <xf numFmtId="0" fontId="21" fillId="0" borderId="3" xfId="0" applyFont="1" applyBorder="1"/>
    <xf numFmtId="0" fontId="2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1000125</xdr:colOff>
      <xdr:row>0</xdr:row>
      <xdr:rowOff>0</xdr:rowOff>
    </xdr:from>
    <xdr:ext cx="3771900" cy="638175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o.xero.com/AccountsReceivable/View.aspx?invoiceID=3cef4462-bc00-4ba8-8009-69ea8d0e23ac" TargetMode="External"/><Relationship Id="rId2" Type="http://schemas.openxmlformats.org/officeDocument/2006/relationships/hyperlink" Target="https://go.xero.com/AccountsReceivable/View.aspx?invoiceID=eb4135c0-1634-4a4f-aa30-e6df01752c9f" TargetMode="External"/><Relationship Id="rId1" Type="http://schemas.openxmlformats.org/officeDocument/2006/relationships/hyperlink" Target="http://keyalliancepro.co.nz/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go.xero.com/AccountsReceivable/View.aspx?invoiceID=27a47916-b9e2-4c58-96e6-7380e6c5dcc5" TargetMode="External"/><Relationship Id="rId4" Type="http://schemas.openxmlformats.org/officeDocument/2006/relationships/hyperlink" Target="https://go.xero.com/AccountsReceivable/View.aspx?invoiceID=3ab5c6fe-4726-4ae7-a8f2-e8b9619fa7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19"/>
  <sheetViews>
    <sheetView tabSelected="1" workbookViewId="0">
      <selection activeCell="E22" sqref="E22"/>
    </sheetView>
  </sheetViews>
  <sheetFormatPr defaultColWidth="14.44140625" defaultRowHeight="15" customHeight="1"/>
  <cols>
    <col min="1" max="1" width="12.44140625" customWidth="1"/>
    <col min="2" max="2" width="18.33203125" customWidth="1"/>
    <col min="3" max="3" width="18.88671875" customWidth="1"/>
    <col min="4" max="4" width="27.44140625" customWidth="1"/>
    <col min="5" max="5" width="17.5546875" customWidth="1"/>
    <col min="6" max="6" width="11.5546875" customWidth="1"/>
    <col min="7" max="7" width="14.44140625" customWidth="1"/>
    <col min="8" max="8" width="14.109375" customWidth="1"/>
    <col min="9" max="9" width="15" customWidth="1"/>
  </cols>
  <sheetData>
    <row r="1" spans="1:33">
      <c r="A1" s="1"/>
      <c r="B1" s="1"/>
      <c r="C1" s="1"/>
      <c r="D1" s="1"/>
      <c r="E1" s="1"/>
      <c r="F1" s="1"/>
      <c r="G1" s="1"/>
      <c r="AA1" s="15"/>
      <c r="AB1" s="15"/>
      <c r="AC1" s="15"/>
      <c r="AD1" s="15"/>
      <c r="AE1" s="15"/>
      <c r="AF1" s="15"/>
      <c r="AG1" s="15"/>
    </row>
    <row r="2" spans="1:33">
      <c r="A2" s="1"/>
      <c r="B2" s="1"/>
      <c r="C2" s="2"/>
      <c r="D2" s="1"/>
      <c r="E2" s="1"/>
      <c r="F2" s="1"/>
      <c r="G2" s="1"/>
      <c r="AA2" s="15"/>
      <c r="AB2" s="15"/>
      <c r="AC2" s="15"/>
      <c r="AD2" s="15"/>
      <c r="AE2" s="15"/>
      <c r="AF2" s="15"/>
      <c r="AG2" s="15"/>
    </row>
    <row r="3" spans="1:33" ht="14.4">
      <c r="A3" s="39"/>
      <c r="B3" s="39"/>
      <c r="C3" s="40"/>
      <c r="D3" s="1"/>
      <c r="E3" s="1"/>
      <c r="F3" s="1"/>
      <c r="G3" s="1"/>
      <c r="AA3" s="15"/>
      <c r="AB3" s="15"/>
      <c r="AC3" s="15"/>
      <c r="AD3" s="15"/>
      <c r="AE3" s="15"/>
      <c r="AF3" s="15"/>
      <c r="AG3" s="15"/>
    </row>
    <row r="4" spans="1:33" ht="15" customHeight="1">
      <c r="A4" s="41" t="s">
        <v>0</v>
      </c>
      <c r="B4" s="42"/>
      <c r="C4" s="43"/>
      <c r="D4" s="3"/>
      <c r="E4" s="4" t="s">
        <v>1</v>
      </c>
      <c r="F4" s="5"/>
      <c r="G4" s="37" t="s">
        <v>2</v>
      </c>
      <c r="H4" s="35"/>
      <c r="I4" s="35"/>
      <c r="J4" s="17"/>
      <c r="AA4" s="15"/>
      <c r="AB4" s="15"/>
      <c r="AC4" s="15"/>
      <c r="AD4" s="15"/>
      <c r="AE4" s="15"/>
      <c r="AF4" s="15"/>
      <c r="AG4" s="15"/>
    </row>
    <row r="5" spans="1:33">
      <c r="A5" s="5"/>
      <c r="B5" s="6"/>
      <c r="C5" s="6"/>
      <c r="D5" s="3"/>
      <c r="E5" s="7">
        <v>45068</v>
      </c>
      <c r="F5" s="5"/>
      <c r="G5" s="37" t="s">
        <v>3</v>
      </c>
      <c r="H5" s="35"/>
      <c r="I5" s="35"/>
      <c r="J5" s="17"/>
      <c r="AA5" s="15"/>
      <c r="AB5" s="15"/>
      <c r="AC5" s="15"/>
      <c r="AD5" s="15"/>
      <c r="AE5" s="15"/>
      <c r="AF5" s="15"/>
      <c r="AG5" s="15"/>
    </row>
    <row r="6" spans="1:33">
      <c r="A6" s="5"/>
      <c r="B6" s="18" t="s">
        <v>4</v>
      </c>
      <c r="C6" s="6"/>
      <c r="D6" s="3"/>
      <c r="E6" s="3"/>
      <c r="F6" s="5"/>
      <c r="G6" s="37" t="s">
        <v>5</v>
      </c>
      <c r="H6" s="35"/>
      <c r="I6" s="36"/>
      <c r="AA6" s="15"/>
      <c r="AB6" s="15"/>
      <c r="AC6" s="15"/>
      <c r="AD6" s="15"/>
      <c r="AE6" s="15"/>
      <c r="AF6" s="15"/>
      <c r="AG6" s="15"/>
    </row>
    <row r="7" spans="1:33">
      <c r="A7" s="5"/>
      <c r="B7" s="6" t="s">
        <v>6</v>
      </c>
      <c r="C7" s="6"/>
      <c r="D7" s="3"/>
      <c r="E7" s="4" t="s">
        <v>7</v>
      </c>
      <c r="F7" s="5"/>
      <c r="G7" s="37" t="s">
        <v>8</v>
      </c>
      <c r="H7" s="35"/>
      <c r="I7" s="36"/>
      <c r="AA7" s="15"/>
      <c r="AB7" s="15"/>
      <c r="AC7" s="15"/>
      <c r="AD7" s="15"/>
      <c r="AE7" s="15"/>
      <c r="AF7" s="15"/>
      <c r="AG7" s="15"/>
    </row>
    <row r="8" spans="1:33">
      <c r="A8" s="5"/>
      <c r="B8" s="6" t="s">
        <v>6</v>
      </c>
      <c r="C8" s="5"/>
      <c r="D8" s="3"/>
      <c r="E8" s="8">
        <v>128414258</v>
      </c>
      <c r="F8" s="5"/>
      <c r="G8" s="37" t="s">
        <v>6</v>
      </c>
      <c r="H8" s="35"/>
      <c r="I8" s="36"/>
      <c r="AA8" s="15"/>
      <c r="AB8" s="15"/>
      <c r="AC8" s="15"/>
      <c r="AD8" s="15"/>
      <c r="AE8" s="15"/>
      <c r="AF8" s="15"/>
      <c r="AG8" s="15"/>
    </row>
    <row r="9" spans="1:33">
      <c r="A9" s="5"/>
      <c r="B9" s="5"/>
      <c r="C9" s="5"/>
      <c r="D9" s="5"/>
      <c r="E9" s="5"/>
      <c r="F9" s="5"/>
      <c r="G9" s="16" t="s">
        <v>9</v>
      </c>
      <c r="H9" s="19"/>
      <c r="I9" s="17"/>
      <c r="AA9" s="15"/>
      <c r="AB9" s="15"/>
      <c r="AC9" s="15"/>
      <c r="AD9" s="15"/>
      <c r="AE9" s="15"/>
      <c r="AF9" s="15"/>
      <c r="AG9" s="15"/>
    </row>
    <row r="10" spans="1:33">
      <c r="A10" s="9"/>
      <c r="B10" s="9"/>
      <c r="C10" s="9"/>
      <c r="D10" s="10"/>
      <c r="E10" s="10"/>
      <c r="F10" s="10"/>
      <c r="G10" s="37" t="s">
        <v>10</v>
      </c>
      <c r="H10" s="35"/>
      <c r="I10" s="36"/>
      <c r="AA10" s="15"/>
      <c r="AB10" s="15"/>
      <c r="AC10" s="15"/>
      <c r="AD10" s="15"/>
      <c r="AE10" s="15"/>
      <c r="AF10" s="15"/>
      <c r="AG10" s="15"/>
    </row>
    <row r="11" spans="1:33">
      <c r="A11" s="9"/>
      <c r="B11" s="9"/>
      <c r="C11" s="9"/>
      <c r="D11" s="10"/>
      <c r="E11" s="10"/>
      <c r="F11" s="10"/>
      <c r="G11" s="38" t="s">
        <v>20</v>
      </c>
      <c r="H11" s="35"/>
      <c r="I11" s="36"/>
      <c r="AA11" s="15"/>
      <c r="AB11" s="15"/>
      <c r="AC11" s="15"/>
      <c r="AD11" s="15"/>
      <c r="AE11" s="15"/>
      <c r="AF11" s="15"/>
      <c r="AG11" s="15"/>
    </row>
    <row r="12" spans="1:33">
      <c r="A12" s="20"/>
      <c r="B12" s="15"/>
      <c r="C12" s="21"/>
      <c r="D12" s="21"/>
      <c r="E12" s="21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>
      <c r="A13" s="22"/>
      <c r="B13" s="22"/>
      <c r="C13" s="23"/>
      <c r="D13" s="23"/>
      <c r="E13" s="23"/>
      <c r="F13" s="22"/>
      <c r="G13" s="22"/>
      <c r="H13" s="22"/>
      <c r="I13" s="22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</row>
    <row r="14" spans="1:33">
      <c r="A14" s="11" t="s">
        <v>11</v>
      </c>
      <c r="B14" s="12" t="s">
        <v>12</v>
      </c>
      <c r="C14" s="13" t="s">
        <v>21</v>
      </c>
      <c r="D14" s="13" t="s">
        <v>22</v>
      </c>
      <c r="E14" s="13" t="s">
        <v>23</v>
      </c>
      <c r="F14" s="12" t="s">
        <v>13</v>
      </c>
      <c r="G14" s="12" t="s">
        <v>14</v>
      </c>
      <c r="H14" s="12" t="s">
        <v>15</v>
      </c>
      <c r="I14" s="12" t="s">
        <v>16</v>
      </c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</row>
    <row r="15" spans="1:33">
      <c r="A15" s="24">
        <v>43690</v>
      </c>
      <c r="B15" s="25" t="s">
        <v>17</v>
      </c>
      <c r="C15" s="26" t="s">
        <v>24</v>
      </c>
      <c r="D15" s="26" t="s">
        <v>25</v>
      </c>
      <c r="E15" s="26" t="s">
        <v>26</v>
      </c>
      <c r="F15" s="24">
        <v>43780</v>
      </c>
      <c r="G15" s="27">
        <v>17317.849999999999</v>
      </c>
      <c r="H15" s="27">
        <v>1500</v>
      </c>
      <c r="I15" s="27">
        <v>15817.85</v>
      </c>
    </row>
    <row r="16" spans="1:33">
      <c r="A16" s="24">
        <v>43721</v>
      </c>
      <c r="B16" s="25" t="s">
        <v>18</v>
      </c>
      <c r="C16" s="26" t="s">
        <v>27</v>
      </c>
      <c r="D16" s="26" t="s">
        <v>28</v>
      </c>
      <c r="E16" s="26" t="s">
        <v>29</v>
      </c>
      <c r="F16" s="24">
        <v>43811</v>
      </c>
      <c r="G16" s="27">
        <v>10094.700000000001</v>
      </c>
      <c r="H16" s="27">
        <v>1500</v>
      </c>
      <c r="I16" s="27">
        <v>8594.7000000000007</v>
      </c>
    </row>
    <row r="17" spans="1:33">
      <c r="A17" s="24">
        <v>45009</v>
      </c>
      <c r="B17" s="25" t="s">
        <v>30</v>
      </c>
      <c r="C17" s="26" t="s">
        <v>31</v>
      </c>
      <c r="D17" s="26" t="s">
        <v>32</v>
      </c>
      <c r="E17" s="26" t="s">
        <v>33</v>
      </c>
      <c r="F17" s="24">
        <v>45012</v>
      </c>
      <c r="G17" s="27">
        <v>8500</v>
      </c>
      <c r="H17" s="27">
        <v>4657.75</v>
      </c>
      <c r="I17" s="27">
        <v>3842.25</v>
      </c>
    </row>
    <row r="18" spans="1:33">
      <c r="A18" s="28">
        <v>45016</v>
      </c>
      <c r="B18" s="29" t="s">
        <v>34</v>
      </c>
      <c r="C18" s="30" t="s">
        <v>35</v>
      </c>
      <c r="D18" s="30" t="s">
        <v>36</v>
      </c>
      <c r="E18" s="30" t="s">
        <v>37</v>
      </c>
      <c r="F18" s="28">
        <v>45039</v>
      </c>
      <c r="G18" s="31">
        <v>16500</v>
      </c>
      <c r="H18" s="31">
        <v>0</v>
      </c>
      <c r="I18" s="31">
        <v>16500</v>
      </c>
    </row>
    <row r="19" spans="1:33">
      <c r="A19" s="32"/>
      <c r="B19" s="32"/>
      <c r="C19" s="32"/>
      <c r="D19" s="33" t="s">
        <v>19</v>
      </c>
      <c r="E19" s="32"/>
      <c r="F19" s="32"/>
      <c r="G19" s="34">
        <f t="shared" ref="G19:I19" si="0">SUM(G15:G18)</f>
        <v>52412.55</v>
      </c>
      <c r="H19" s="34">
        <f t="shared" si="0"/>
        <v>7657.75</v>
      </c>
      <c r="I19" s="34">
        <f t="shared" si="0"/>
        <v>44754.8</v>
      </c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</sheetData>
  <mergeCells count="8">
    <mergeCell ref="G8:I8"/>
    <mergeCell ref="G10:I10"/>
    <mergeCell ref="G11:I11"/>
    <mergeCell ref="A4:C4"/>
    <mergeCell ref="G4:I4"/>
    <mergeCell ref="G5:I5"/>
    <mergeCell ref="G6:I6"/>
    <mergeCell ref="G7:I7"/>
  </mergeCells>
  <hyperlinks>
    <hyperlink ref="G11" r:id="rId1"/>
    <hyperlink ref="B15" r:id="rId2"/>
    <hyperlink ref="B16" r:id="rId3"/>
    <hyperlink ref="B17" r:id="rId4"/>
    <hyperlink ref="B18" r:id="rId5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 at 22 May 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Celyn</cp:lastModifiedBy>
  <dcterms:created xsi:type="dcterms:W3CDTF">2020-01-03T02:54:58Z</dcterms:created>
  <dcterms:modified xsi:type="dcterms:W3CDTF">2023-05-22T01:12:19Z</dcterms:modified>
</cp:coreProperties>
</file>