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80" windowWidth="18980" windowHeight="9870" activeTab="1"/>
  </bookViews>
  <sheets>
    <sheet name="2013 &lt;41 days" sheetId="4" r:id="rId1"/>
    <sheet name="&lt; 41days" sheetId="1" r:id="rId2"/>
  </sheets>
  <calcPr calcId="124519"/>
</workbook>
</file>

<file path=xl/calcChain.xml><?xml version="1.0" encoding="utf-8"?>
<calcChain xmlns="http://schemas.openxmlformats.org/spreadsheetml/2006/main">
  <c r="C23" i="4"/>
  <c r="C25" i="1"/>
</calcChain>
</file>

<file path=xl/sharedStrings.xml><?xml version="1.0" encoding="utf-8"?>
<sst xmlns="http://schemas.openxmlformats.org/spreadsheetml/2006/main" count="977" uniqueCount="213">
  <si>
    <t>Rank</t>
  </si>
  <si>
    <t>Chassis No</t>
  </si>
  <si>
    <t>M3~1</t>
  </si>
  <si>
    <t>L</t>
  </si>
  <si>
    <t>W</t>
  </si>
  <si>
    <t>H</t>
  </si>
  <si>
    <t>WT</t>
  </si>
  <si>
    <t>V. Yr</t>
  </si>
  <si>
    <t>Location</t>
  </si>
  <si>
    <t>Yard</t>
  </si>
  <si>
    <t>Kensasho</t>
  </si>
  <si>
    <t>Ichijimassho</t>
  </si>
  <si>
    <t>Tohon</t>
  </si>
  <si>
    <t>PSI</t>
  </si>
  <si>
    <t>Company Name</t>
  </si>
  <si>
    <t>CID</t>
  </si>
  <si>
    <t>Consignee</t>
  </si>
  <si>
    <t>Country</t>
  </si>
  <si>
    <t>Consignees Port</t>
  </si>
  <si>
    <t>Hold</t>
  </si>
  <si>
    <t>Hold Date</t>
  </si>
  <si>
    <t>Hold Description</t>
  </si>
  <si>
    <t>IBC Comment</t>
  </si>
  <si>
    <t>Price Sales</t>
  </si>
  <si>
    <t>Pending</t>
  </si>
  <si>
    <t>Age</t>
  </si>
  <si>
    <t>OK Book Date</t>
  </si>
  <si>
    <t>OKBookStatus</t>
  </si>
  <si>
    <t>MPI Date</t>
  </si>
  <si>
    <t>Airbag Type</t>
  </si>
  <si>
    <t>Recall Status</t>
  </si>
  <si>
    <t>RTS</t>
  </si>
  <si>
    <t>Ship Priority</t>
  </si>
  <si>
    <t>Confirmed By</t>
  </si>
  <si>
    <t>AM</t>
  </si>
  <si>
    <t>RS</t>
  </si>
  <si>
    <t>Make</t>
  </si>
  <si>
    <t>Model</t>
  </si>
  <si>
    <t>Exterior Color</t>
  </si>
  <si>
    <t>Engine Number</t>
  </si>
  <si>
    <t>Available Ship</t>
  </si>
  <si>
    <t>Docs Cut-Off</t>
  </si>
  <si>
    <t>ETD</t>
  </si>
  <si>
    <t>ETA</t>
  </si>
  <si>
    <t>Verified By</t>
  </si>
  <si>
    <t>Ship Cut-Off</t>
  </si>
  <si>
    <t>At Kisarazu</t>
  </si>
  <si>
    <t>Jamaica</t>
  </si>
  <si>
    <t>Kingston</t>
  </si>
  <si>
    <t>OK Book</t>
  </si>
  <si>
    <t>NONE</t>
  </si>
  <si>
    <t>Done</t>
  </si>
  <si>
    <t>YES</t>
  </si>
  <si>
    <t>LOW</t>
  </si>
  <si>
    <t>Himura, Miku</t>
  </si>
  <si>
    <t>TOYOTA</t>
  </si>
  <si>
    <t>Hideo Tanihara</t>
  </si>
  <si>
    <t>NISSAN</t>
  </si>
  <si>
    <t>FNC26-027142</t>
  </si>
  <si>
    <t>At TOKAI</t>
  </si>
  <si>
    <t>Motortrade</t>
  </si>
  <si>
    <t>TechAdmin</t>
  </si>
  <si>
    <t>Right rear 1/4 panel repair @ 18k yen</t>
  </si>
  <si>
    <t>NO</t>
  </si>
  <si>
    <t>HIGH</t>
  </si>
  <si>
    <t>Tamura, Sayuri</t>
  </si>
  <si>
    <t>Kasunagi, Toshi</t>
  </si>
  <si>
    <t>SERENA</t>
  </si>
  <si>
    <t>PEARL</t>
  </si>
  <si>
    <t>MR20 510048B</t>
  </si>
  <si>
    <t>At Kobe</t>
  </si>
  <si>
    <t>HFC26-153309</t>
  </si>
  <si>
    <t>Right power sliding door motor assy replacement</t>
  </si>
  <si>
    <t>861066*YOM2013*TTM-right power sliding door wire broken</t>
  </si>
  <si>
    <t>PURPLE</t>
  </si>
  <si>
    <t>HR20-443393B</t>
  </si>
  <si>
    <t>HFC26-184206</t>
  </si>
  <si>
    <t>HR20-906757B</t>
  </si>
  <si>
    <t>VOXY</t>
  </si>
  <si>
    <t>BLACK</t>
  </si>
  <si>
    <t>HONDA</t>
  </si>
  <si>
    <t>STEPWAGON</t>
  </si>
  <si>
    <t>BETA</t>
  </si>
  <si>
    <t>SILVER</t>
  </si>
  <si>
    <t>HC26-085610</t>
  </si>
  <si>
    <t>MR20-468914B</t>
  </si>
  <si>
    <t>GRAY</t>
  </si>
  <si>
    <t>ZWR80-0018382</t>
  </si>
  <si>
    <t>Stephen Coore-879703</t>
  </si>
  <si>
    <t>879703*YOM2014*HYBRID*AFTERMARKET HORN/INNER CARGO</t>
  </si>
  <si>
    <t>Takeda, Raku</t>
  </si>
  <si>
    <t>Hashimoto, Karin</t>
  </si>
  <si>
    <t>NOAH</t>
  </si>
  <si>
    <t>2GR-6073852</t>
  </si>
  <si>
    <t>ZWR80-0014159</t>
  </si>
  <si>
    <t>879703*YOM2014</t>
  </si>
  <si>
    <t>NAVY</t>
  </si>
  <si>
    <t>2ZR 6064037</t>
  </si>
  <si>
    <t>ZWR80-0012987</t>
  </si>
  <si>
    <t>2ZR 6061039</t>
  </si>
  <si>
    <t>ZWR80-0010788</t>
  </si>
  <si>
    <t>Alrobe International Corporation LTD.</t>
  </si>
  <si>
    <t>879703*YOM2014*HYBRID*ALL SEASON TIRE?</t>
  </si>
  <si>
    <t>Pearl</t>
  </si>
  <si>
    <t>2ZR-6054886</t>
  </si>
  <si>
    <t>ZRR70-0591078</t>
  </si>
  <si>
    <t>861066*YOM2013*Snow Tires</t>
  </si>
  <si>
    <t>3ZR B248881</t>
  </si>
  <si>
    <t>ZRR70-0564324</t>
  </si>
  <si>
    <t>861066*YOM2013</t>
  </si>
  <si>
    <t>3ZR B158012</t>
  </si>
  <si>
    <t>ZRR70-0594725</t>
  </si>
  <si>
    <t>861066*YOM2013*SD card will be sent late?</t>
  </si>
  <si>
    <t>3ZR B263671</t>
  </si>
  <si>
    <t>ZRR70-0579587</t>
  </si>
  <si>
    <t>2ZR-B206168</t>
  </si>
  <si>
    <t>ZRR70-0567984</t>
  </si>
  <si>
    <t>3ZR-B169592</t>
  </si>
  <si>
    <t>ZRR70-0587601</t>
  </si>
  <si>
    <t>Tires x2, Floor mat and Right mirror assy replacement</t>
  </si>
  <si>
    <t>LIGHT GOLD</t>
  </si>
  <si>
    <t>3ZR-B233578</t>
  </si>
  <si>
    <t>ZRR70-0581125</t>
  </si>
  <si>
    <t>3ZR-B211595</t>
  </si>
  <si>
    <t>ZRR70-0571403</t>
  </si>
  <si>
    <t>Driver side sun visor replacement</t>
  </si>
  <si>
    <t>2ZR B180198</t>
  </si>
  <si>
    <t>ZRR70-0574908</t>
  </si>
  <si>
    <t>3ZR B190918</t>
  </si>
  <si>
    <t>RK1-1405892</t>
  </si>
  <si>
    <t>861066*YOM2014</t>
  </si>
  <si>
    <t>R20A 3627597</t>
  </si>
  <si>
    <t>RK1-1400034</t>
  </si>
  <si>
    <t>861066*YOM2013*IBC Photo 14?</t>
  </si>
  <si>
    <t>GUNGRAY</t>
  </si>
  <si>
    <t>R20A 3600121</t>
  </si>
  <si>
    <t>RK5-1367100</t>
  </si>
  <si>
    <t>861066*YOM2013*Light scratches on body*inner cargo</t>
  </si>
  <si>
    <t>R20A 6208610</t>
  </si>
  <si>
    <t>RK1-1404493</t>
  </si>
  <si>
    <t>861066*YOM2014*Lowered Custom Suspension (rear spring only)</t>
  </si>
  <si>
    <t>R20A 3821189</t>
  </si>
  <si>
    <t>RK1-1321769</t>
  </si>
  <si>
    <t>861066*YOM2013*IBC Photo 44-ok as per Aki</t>
  </si>
  <si>
    <t>R20A 4118460</t>
  </si>
  <si>
    <t>ZGE20-0163956</t>
  </si>
  <si>
    <t>861066*YOM2013*Light scratches on body*Left Door Mirror Indicator lens crack-ok as per Aki</t>
  </si>
  <si>
    <t>WISH</t>
  </si>
  <si>
    <t>2ZR 1260958</t>
  </si>
  <si>
    <t>GRX130-6072882</t>
  </si>
  <si>
    <t>861066*YOM2013*NAVI SD CARD?</t>
  </si>
  <si>
    <t>MARK X</t>
  </si>
  <si>
    <t>4GR 0895494</t>
  </si>
  <si>
    <t>RN7-3200379</t>
  </si>
  <si>
    <t>STREAM</t>
  </si>
  <si>
    <t>R18A-2603007</t>
  </si>
  <si>
    <t>RN8-3200644</t>
  </si>
  <si>
    <t>ALPHA</t>
  </si>
  <si>
    <t>R20A 3120645</t>
  </si>
  <si>
    <t>NSP160-0030366</t>
  </si>
  <si>
    <t>861066*YOM2017*IBC Photo 3,7?</t>
  </si>
  <si>
    <t>PROBOX</t>
  </si>
  <si>
    <t>1NR-1020893</t>
  </si>
  <si>
    <t>NSP160-0030926</t>
  </si>
  <si>
    <t>861066*YOM2017*WITH ROOF CARRIER</t>
  </si>
  <si>
    <t>WHITE</t>
  </si>
  <si>
    <t>1NZ-1026939</t>
  </si>
  <si>
    <t>NSP160-0029401</t>
  </si>
  <si>
    <t>861066*YOM2017</t>
  </si>
  <si>
    <t>1NR 1014508</t>
  </si>
  <si>
    <t>NSP160-0013754</t>
  </si>
  <si>
    <t>861066*YOM2015</t>
  </si>
  <si>
    <t>1NR 0843946</t>
  </si>
  <si>
    <t>NSP160-0026752</t>
  </si>
  <si>
    <t>861066*YOM2017*Tires with crack</t>
  </si>
  <si>
    <t>1NR-0995493</t>
  </si>
  <si>
    <t>NSP160-0030824</t>
  </si>
  <si>
    <t>1NR 1024657</t>
  </si>
  <si>
    <t>NSP160-0029607</t>
  </si>
  <si>
    <t>861066*YOM2017*Left Door Sill repair cost 30k in Notes-done</t>
  </si>
  <si>
    <t>1NR-1016216</t>
  </si>
  <si>
    <t>NCP160-0082029</t>
  </si>
  <si>
    <t>861066*YOM2017*Floor Mat Missing</t>
  </si>
  <si>
    <t>1NZ 8304202</t>
  </si>
  <si>
    <t>NSP160-0020486</t>
  </si>
  <si>
    <t>861066*YOM2016*WITH ROOF CARRIER</t>
  </si>
  <si>
    <t>1NR 0925487</t>
  </si>
  <si>
    <t>NSP160-0029553</t>
  </si>
  <si>
    <t>861066*YOM2017*paint faded by the sun</t>
  </si>
  <si>
    <t>1NR 1015563</t>
  </si>
  <si>
    <t>NSP160-0027424</t>
  </si>
  <si>
    <t>1NR-0999474</t>
  </si>
  <si>
    <t>NCP160-0080342</t>
  </si>
  <si>
    <t>1NZ 8276858</t>
  </si>
  <si>
    <t>NSP160-0031370</t>
  </si>
  <si>
    <t>1NR-1030721</t>
  </si>
  <si>
    <t>NSP160-0027377</t>
  </si>
  <si>
    <t>1NR-0998355</t>
  </si>
  <si>
    <t>NSP160-0027307</t>
  </si>
  <si>
    <t>1NR 0999626</t>
  </si>
  <si>
    <t>FIT HYBRID</t>
  </si>
  <si>
    <t>FIT</t>
  </si>
  <si>
    <t>GP5-1005211</t>
  </si>
  <si>
    <t>Navi with back camera installation</t>
  </si>
  <si>
    <t>879703*YOM2013*Light Scratches On Body*HYBRID</t>
  </si>
  <si>
    <t>LEB 1005226</t>
  </si>
  <si>
    <t>GK3-3003517</t>
  </si>
  <si>
    <t>Start-stop switch service campaign</t>
  </si>
  <si>
    <t>L13B-3103409</t>
  </si>
  <si>
    <t>KSP130-2184529</t>
  </si>
  <si>
    <t>861066*YOM2016</t>
  </si>
  <si>
    <t>VITZ</t>
  </si>
  <si>
    <t>1KR-1676729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</si>
</sst>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charset val="128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/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0" fontId="1" fillId="2" borderId="1" xfId="0" applyFont="1" applyFill="1" applyBorder="1"/>
    <xf numFmtId="0" fontId="0" fillId="0" borderId="1" xfId="0" applyBorder="1" applyAlignment="1">
      <alignment vertical="center" wrapText="1"/>
    </xf>
    <xf numFmtId="0" fontId="0" fillId="0" borderId="1" xfId="0" quotePrefix="1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22" fontId="0" fillId="0" borderId="1" xfId="0" applyNumberFormat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quotePrefix="1" applyFill="1" applyBorder="1" applyAlignment="1">
      <alignment vertical="center" wrapText="1"/>
    </xf>
    <xf numFmtId="14" fontId="0" fillId="0" borderId="1" xfId="0" applyNumberFormat="1" applyFill="1" applyBorder="1" applyAlignment="1">
      <alignment vertical="center" wrapText="1"/>
    </xf>
    <xf numFmtId="22" fontId="0" fillId="0" borderId="1" xfId="0" applyNumberFormat="1" applyFill="1" applyBorder="1" applyAlignment="1">
      <alignment vertical="center" wrapText="1"/>
    </xf>
    <xf numFmtId="14" fontId="0" fillId="0" borderId="0" xfId="0" applyNumberFormat="1" applyFill="1" applyAlignment="1">
      <alignment vertical="center" wrapText="1"/>
    </xf>
    <xf numFmtId="0" fontId="0" fillId="0" borderId="0" xfId="0" applyFill="1" applyAlignment="1">
      <alignment vertical="center" wrapText="1"/>
    </xf>
    <xf numFmtId="164" fontId="1" fillId="2" borderId="1" xfId="0" applyNumberFormat="1" applyFont="1" applyFill="1" applyBorder="1"/>
    <xf numFmtId="164" fontId="0" fillId="0" borderId="1" xfId="0" applyNumberFormat="1" applyBorder="1" applyAlignment="1">
      <alignment vertical="center" wrapText="1"/>
    </xf>
    <xf numFmtId="164" fontId="0" fillId="0" borderId="1" xfId="0" applyNumberFormat="1" applyFill="1" applyBorder="1" applyAlignment="1">
      <alignment vertical="center"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T23"/>
  <sheetViews>
    <sheetView workbookViewId="0">
      <selection activeCell="Q9" sqref="A9:XFD9"/>
    </sheetView>
  </sheetViews>
  <sheetFormatPr defaultRowHeight="14.5"/>
  <cols>
    <col min="1" max="1" width="5.26953125" bestFit="1" customWidth="1"/>
    <col min="2" max="2" width="19.81640625" bestFit="1" customWidth="1"/>
    <col min="3" max="3" width="11.54296875" style="18" bestFit="1" customWidth="1"/>
    <col min="4" max="6" width="4" bestFit="1" customWidth="1"/>
    <col min="7" max="7" width="5" bestFit="1" customWidth="1"/>
    <col min="8" max="8" width="7.54296875" bestFit="1" customWidth="1"/>
    <col min="9" max="9" width="10.7265625" bestFit="1" customWidth="1"/>
    <col min="10" max="10" width="5" bestFit="1" customWidth="1"/>
    <col min="11" max="11" width="10.7265625" bestFit="1" customWidth="1"/>
    <col min="12" max="12" width="12" bestFit="1" customWidth="1"/>
    <col min="13" max="14" width="10.7265625" bestFit="1" customWidth="1"/>
    <col min="15" max="15" width="46.26953125" bestFit="1" customWidth="1"/>
    <col min="16" max="16" width="7" bestFit="1" customWidth="1"/>
    <col min="17" max="17" width="46.26953125" bestFit="1" customWidth="1"/>
    <col min="18" max="18" width="8" bestFit="1" customWidth="1"/>
    <col min="19" max="19" width="15.453125" bestFit="1" customWidth="1"/>
    <col min="20" max="20" width="11" bestFit="1" customWidth="1"/>
    <col min="21" max="21" width="14.81640625" bestFit="1" customWidth="1"/>
    <col min="22" max="22" width="30.54296875" bestFit="1" customWidth="1"/>
    <col min="23" max="23" width="30.7265625" customWidth="1"/>
    <col min="24" max="24" width="10.453125" bestFit="1" customWidth="1"/>
    <col min="25" max="25" width="8.26953125" bestFit="1" customWidth="1"/>
    <col min="26" max="26" width="4.453125" bestFit="1" customWidth="1"/>
    <col min="27" max="27" width="15.81640625" bestFit="1" customWidth="1"/>
    <col min="28" max="28" width="13.54296875" bestFit="1" customWidth="1"/>
    <col min="29" max="29" width="10.7265625" bestFit="1" customWidth="1"/>
    <col min="30" max="30" width="11.453125" bestFit="1" customWidth="1"/>
    <col min="31" max="31" width="12.1796875" bestFit="1" customWidth="1"/>
    <col min="32" max="32" width="4.1796875" bestFit="1" customWidth="1"/>
    <col min="33" max="33" width="11.81640625" bestFit="1" customWidth="1"/>
    <col min="34" max="34" width="16.54296875" bestFit="1" customWidth="1"/>
    <col min="35" max="35" width="16.26953125" bestFit="1" customWidth="1"/>
    <col min="36" max="36" width="12.81640625" bestFit="1" customWidth="1"/>
    <col min="37" max="37" width="8.1796875" bestFit="1" customWidth="1"/>
    <col min="38" max="38" width="16.54296875" bestFit="1" customWidth="1"/>
    <col min="39" max="39" width="13.26953125" bestFit="1" customWidth="1"/>
    <col min="40" max="40" width="19.1796875" bestFit="1" customWidth="1"/>
    <col min="41" max="41" width="13.7265625" bestFit="1" customWidth="1"/>
    <col min="42" max="42" width="12.1796875" bestFit="1" customWidth="1"/>
    <col min="43" max="44" width="10.7265625" bestFit="1" customWidth="1"/>
    <col min="45" max="45" width="16.54296875" bestFit="1" customWidth="1"/>
    <col min="46" max="46" width="11.81640625" bestFit="1" customWidth="1"/>
  </cols>
  <sheetData>
    <row r="1" spans="1:46">
      <c r="A1" s="4" t="s">
        <v>0</v>
      </c>
      <c r="B1" s="4" t="s">
        <v>1</v>
      </c>
      <c r="C1" s="15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4" t="s">
        <v>38</v>
      </c>
      <c r="AN1" s="4" t="s">
        <v>39</v>
      </c>
      <c r="AO1" s="4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</row>
    <row r="2" spans="1:46" s="2" customFormat="1">
      <c r="A2" s="5">
        <v>34</v>
      </c>
      <c r="B2" s="5" t="s">
        <v>149</v>
      </c>
      <c r="C2" s="16">
        <v>12.1585750579834</v>
      </c>
      <c r="D2" s="5">
        <v>475</v>
      </c>
      <c r="E2" s="5">
        <v>179</v>
      </c>
      <c r="F2" s="5">
        <v>143</v>
      </c>
      <c r="G2" s="5">
        <v>1510</v>
      </c>
      <c r="H2" s="5">
        <v>2013.1</v>
      </c>
      <c r="I2" s="6" t="s">
        <v>70</v>
      </c>
      <c r="J2" s="5"/>
      <c r="K2" s="5"/>
      <c r="L2" s="7">
        <v>44862</v>
      </c>
      <c r="M2" s="7">
        <v>44865</v>
      </c>
      <c r="N2" s="5"/>
      <c r="O2" s="5" t="s">
        <v>60</v>
      </c>
      <c r="P2" s="5">
        <v>861066</v>
      </c>
      <c r="Q2" s="5" t="s">
        <v>60</v>
      </c>
      <c r="R2" s="5" t="s">
        <v>47</v>
      </c>
      <c r="S2" s="5" t="s">
        <v>48</v>
      </c>
      <c r="T2" s="5"/>
      <c r="U2" s="5"/>
      <c r="V2" s="5"/>
      <c r="W2" s="5" t="s">
        <v>150</v>
      </c>
      <c r="X2" s="5">
        <v>957000</v>
      </c>
      <c r="Y2" s="5">
        <v>19</v>
      </c>
      <c r="Z2" s="5">
        <v>20</v>
      </c>
      <c r="AA2" s="8">
        <v>44861.475648148145</v>
      </c>
      <c r="AB2" s="5" t="s">
        <v>49</v>
      </c>
      <c r="AC2" s="5"/>
      <c r="AD2" s="5" t="s">
        <v>50</v>
      </c>
      <c r="AE2" s="5" t="s">
        <v>51</v>
      </c>
      <c r="AF2" s="5" t="s">
        <v>52</v>
      </c>
      <c r="AG2" s="5" t="s">
        <v>64</v>
      </c>
      <c r="AH2" s="5" t="s">
        <v>90</v>
      </c>
      <c r="AI2" s="5" t="s">
        <v>66</v>
      </c>
      <c r="AJ2" s="5" t="s">
        <v>54</v>
      </c>
      <c r="AK2" s="5" t="s">
        <v>55</v>
      </c>
      <c r="AL2" s="5" t="s">
        <v>151</v>
      </c>
      <c r="AM2" s="5" t="s">
        <v>79</v>
      </c>
      <c r="AN2" s="5" t="s">
        <v>152</v>
      </c>
      <c r="AO2" s="5">
        <v>2500</v>
      </c>
      <c r="AP2" s="3">
        <v>1</v>
      </c>
      <c r="AQ2" s="3">
        <v>1</v>
      </c>
      <c r="AR2" s="3">
        <v>1</v>
      </c>
      <c r="AS2" s="2" t="s">
        <v>56</v>
      </c>
    </row>
    <row r="3" spans="1:46" s="2" customFormat="1" ht="29">
      <c r="A3" s="5">
        <v>21</v>
      </c>
      <c r="B3" s="5" t="s">
        <v>142</v>
      </c>
      <c r="C3" s="16">
        <v>14.346240997314499</v>
      </c>
      <c r="D3" s="5">
        <v>469</v>
      </c>
      <c r="E3" s="5">
        <v>169</v>
      </c>
      <c r="F3" s="5">
        <v>181</v>
      </c>
      <c r="G3" s="5">
        <v>1610</v>
      </c>
      <c r="H3" s="5">
        <v>2013.1</v>
      </c>
      <c r="I3" s="6" t="s">
        <v>70</v>
      </c>
      <c r="J3" s="5"/>
      <c r="K3" s="5"/>
      <c r="L3" s="7">
        <v>44858</v>
      </c>
      <c r="M3" s="7">
        <v>44859</v>
      </c>
      <c r="N3" s="5"/>
      <c r="O3" s="5" t="s">
        <v>60</v>
      </c>
      <c r="P3" s="5">
        <v>861066</v>
      </c>
      <c r="Q3" s="5" t="s">
        <v>60</v>
      </c>
      <c r="R3" s="5" t="s">
        <v>47</v>
      </c>
      <c r="S3" s="5" t="s">
        <v>48</v>
      </c>
      <c r="T3" s="5"/>
      <c r="U3" s="5"/>
      <c r="V3" s="5"/>
      <c r="W3" s="5" t="s">
        <v>143</v>
      </c>
      <c r="X3" s="5">
        <v>725000</v>
      </c>
      <c r="Y3" s="5">
        <v>23</v>
      </c>
      <c r="Z3" s="5">
        <v>24</v>
      </c>
      <c r="AA3" s="8">
        <v>44854.353437500002</v>
      </c>
      <c r="AB3" s="5" t="s">
        <v>49</v>
      </c>
      <c r="AC3" s="5"/>
      <c r="AD3" s="5" t="s">
        <v>50</v>
      </c>
      <c r="AE3" s="5" t="s">
        <v>51</v>
      </c>
      <c r="AF3" s="5" t="s">
        <v>52</v>
      </c>
      <c r="AG3" s="5" t="s">
        <v>64</v>
      </c>
      <c r="AH3" s="5" t="s">
        <v>65</v>
      </c>
      <c r="AI3" s="5" t="s">
        <v>66</v>
      </c>
      <c r="AJ3" s="5" t="s">
        <v>54</v>
      </c>
      <c r="AK3" s="5" t="s">
        <v>80</v>
      </c>
      <c r="AL3" s="5" t="s">
        <v>81</v>
      </c>
      <c r="AM3" s="5" t="s">
        <v>68</v>
      </c>
      <c r="AN3" s="5" t="s">
        <v>144</v>
      </c>
      <c r="AO3" s="5">
        <v>2000</v>
      </c>
      <c r="AP3" s="3">
        <v>1</v>
      </c>
      <c r="AQ3" s="3">
        <v>1</v>
      </c>
      <c r="AR3" s="3">
        <v>1</v>
      </c>
      <c r="AS3" s="2" t="s">
        <v>56</v>
      </c>
    </row>
    <row r="4" spans="1:46" s="2" customFormat="1" ht="29">
      <c r="A4" s="5">
        <v>15</v>
      </c>
      <c r="B4" s="5" t="s">
        <v>136</v>
      </c>
      <c r="C4" s="16">
        <v>14.346240997314499</v>
      </c>
      <c r="D4" s="5">
        <v>469</v>
      </c>
      <c r="E4" s="5">
        <v>169</v>
      </c>
      <c r="F4" s="5">
        <v>181</v>
      </c>
      <c r="G4" s="5">
        <v>1630</v>
      </c>
      <c r="H4" s="5">
        <v>2013.1</v>
      </c>
      <c r="I4" s="6" t="s">
        <v>59</v>
      </c>
      <c r="J4" s="5"/>
      <c r="K4" s="5"/>
      <c r="L4" s="7">
        <v>44852</v>
      </c>
      <c r="M4" s="7">
        <v>44853</v>
      </c>
      <c r="N4" s="5"/>
      <c r="O4" s="5" t="s">
        <v>60</v>
      </c>
      <c r="P4" s="5">
        <v>861066</v>
      </c>
      <c r="Q4" s="5" t="s">
        <v>60</v>
      </c>
      <c r="R4" s="5" t="s">
        <v>47</v>
      </c>
      <c r="S4" s="5" t="s">
        <v>48</v>
      </c>
      <c r="T4" s="5"/>
      <c r="U4" s="5"/>
      <c r="V4" s="5"/>
      <c r="W4" s="5" t="s">
        <v>137</v>
      </c>
      <c r="X4" s="5">
        <v>852000</v>
      </c>
      <c r="Y4" s="5">
        <v>30</v>
      </c>
      <c r="Z4" s="5">
        <v>30</v>
      </c>
      <c r="AA4" s="8">
        <v>44848.495069444441</v>
      </c>
      <c r="AB4" s="5" t="s">
        <v>49</v>
      </c>
      <c r="AC4" s="5"/>
      <c r="AD4" s="5" t="s">
        <v>50</v>
      </c>
      <c r="AE4" s="5" t="s">
        <v>51</v>
      </c>
      <c r="AF4" s="5" t="s">
        <v>52</v>
      </c>
      <c r="AG4" s="5" t="s">
        <v>64</v>
      </c>
      <c r="AH4" s="5" t="s">
        <v>90</v>
      </c>
      <c r="AI4" s="5" t="s">
        <v>66</v>
      </c>
      <c r="AJ4" s="5" t="s">
        <v>54</v>
      </c>
      <c r="AK4" s="5" t="s">
        <v>80</v>
      </c>
      <c r="AL4" s="5" t="s">
        <v>81</v>
      </c>
      <c r="AM4" s="5" t="s">
        <v>79</v>
      </c>
      <c r="AN4" s="5" t="s">
        <v>138</v>
      </c>
      <c r="AO4" s="5">
        <v>2000</v>
      </c>
      <c r="AP4" s="3">
        <v>1</v>
      </c>
      <c r="AQ4" s="3">
        <v>1</v>
      </c>
      <c r="AR4" s="3">
        <v>1</v>
      </c>
      <c r="AS4" s="2" t="s">
        <v>56</v>
      </c>
    </row>
    <row r="5" spans="1:46" s="2" customFormat="1">
      <c r="A5" s="5">
        <v>16</v>
      </c>
      <c r="B5" s="5" t="s">
        <v>105</v>
      </c>
      <c r="C5" s="16">
        <v>14.350634574890099</v>
      </c>
      <c r="D5" s="5">
        <v>459</v>
      </c>
      <c r="E5" s="5">
        <v>169</v>
      </c>
      <c r="F5" s="5">
        <v>185</v>
      </c>
      <c r="G5" s="5">
        <v>1580</v>
      </c>
      <c r="H5" s="5">
        <v>2013.1</v>
      </c>
      <c r="I5" s="6" t="s">
        <v>59</v>
      </c>
      <c r="J5" s="5"/>
      <c r="K5" s="5"/>
      <c r="L5" s="7">
        <v>44853</v>
      </c>
      <c r="M5" s="7">
        <v>44855</v>
      </c>
      <c r="N5" s="5"/>
      <c r="O5" s="5" t="s">
        <v>60</v>
      </c>
      <c r="P5" s="5">
        <v>861066</v>
      </c>
      <c r="Q5" s="5" t="s">
        <v>60</v>
      </c>
      <c r="R5" s="5" t="s">
        <v>47</v>
      </c>
      <c r="S5" s="5" t="s">
        <v>48</v>
      </c>
      <c r="T5" s="5"/>
      <c r="U5" s="5"/>
      <c r="V5" s="5"/>
      <c r="W5" s="5" t="s">
        <v>106</v>
      </c>
      <c r="X5" s="5">
        <v>933000</v>
      </c>
      <c r="Y5" s="5">
        <v>27</v>
      </c>
      <c r="Z5" s="5">
        <v>28</v>
      </c>
      <c r="AA5" s="8">
        <v>44852.538252314815</v>
      </c>
      <c r="AB5" s="5" t="s">
        <v>49</v>
      </c>
      <c r="AC5" s="5"/>
      <c r="AD5" s="5" t="s">
        <v>50</v>
      </c>
      <c r="AE5" s="5" t="s">
        <v>51</v>
      </c>
      <c r="AF5" s="5" t="s">
        <v>52</v>
      </c>
      <c r="AG5" s="5" t="s">
        <v>64</v>
      </c>
      <c r="AH5" s="5" t="s">
        <v>65</v>
      </c>
      <c r="AI5" s="5" t="s">
        <v>66</v>
      </c>
      <c r="AJ5" s="5" t="s">
        <v>54</v>
      </c>
      <c r="AK5" s="5" t="s">
        <v>55</v>
      </c>
      <c r="AL5" s="5" t="s">
        <v>78</v>
      </c>
      <c r="AM5" s="5" t="s">
        <v>79</v>
      </c>
      <c r="AN5" s="5" t="s">
        <v>107</v>
      </c>
      <c r="AO5" s="5">
        <v>2000</v>
      </c>
      <c r="AP5" s="3">
        <v>1</v>
      </c>
      <c r="AQ5" s="3">
        <v>1</v>
      </c>
      <c r="AR5" s="3">
        <v>1</v>
      </c>
      <c r="AS5" s="2" t="s">
        <v>56</v>
      </c>
    </row>
    <row r="6" spans="1:46" s="2" customFormat="1">
      <c r="A6" s="5">
        <v>40</v>
      </c>
      <c r="B6" s="5" t="s">
        <v>84</v>
      </c>
      <c r="C6" s="16">
        <v>14.711112022399901</v>
      </c>
      <c r="D6" s="5">
        <v>468</v>
      </c>
      <c r="E6" s="5">
        <v>169</v>
      </c>
      <c r="F6" s="5">
        <v>186</v>
      </c>
      <c r="G6" s="5">
        <v>1660</v>
      </c>
      <c r="H6" s="5">
        <v>2013.1</v>
      </c>
      <c r="I6" s="6" t="s">
        <v>46</v>
      </c>
      <c r="J6" s="5"/>
      <c r="K6" s="5"/>
      <c r="L6" s="7">
        <v>44867</v>
      </c>
      <c r="M6" s="7">
        <v>1</v>
      </c>
      <c r="N6" s="5"/>
      <c r="O6" s="5" t="s">
        <v>60</v>
      </c>
      <c r="P6" s="5">
        <v>861066</v>
      </c>
      <c r="Q6" s="5" t="s">
        <v>60</v>
      </c>
      <c r="R6" s="5" t="s">
        <v>47</v>
      </c>
      <c r="S6" s="5" t="s">
        <v>48</v>
      </c>
      <c r="T6" s="5"/>
      <c r="U6" s="5"/>
      <c r="V6" s="5"/>
      <c r="W6" s="5"/>
      <c r="X6" s="5">
        <v>633000</v>
      </c>
      <c r="Y6" s="5">
        <v>16</v>
      </c>
      <c r="Z6" s="5">
        <v>16</v>
      </c>
      <c r="AA6" s="8">
        <v>44861.475763888891</v>
      </c>
      <c r="AB6" s="5" t="s">
        <v>49</v>
      </c>
      <c r="AC6" s="5"/>
      <c r="AD6" s="5" t="s">
        <v>50</v>
      </c>
      <c r="AE6" s="5" t="s">
        <v>51</v>
      </c>
      <c r="AF6" s="5" t="s">
        <v>52</v>
      </c>
      <c r="AG6" s="5" t="s">
        <v>64</v>
      </c>
      <c r="AH6" s="5" t="s">
        <v>66</v>
      </c>
      <c r="AI6" s="5" t="s">
        <v>66</v>
      </c>
      <c r="AJ6" s="5" t="s">
        <v>54</v>
      </c>
      <c r="AK6" s="5" t="s">
        <v>57</v>
      </c>
      <c r="AL6" s="5" t="s">
        <v>67</v>
      </c>
      <c r="AM6" s="5" t="s">
        <v>68</v>
      </c>
      <c r="AN6" s="5" t="s">
        <v>85</v>
      </c>
      <c r="AO6" s="5">
        <v>2000</v>
      </c>
      <c r="AP6" s="3">
        <v>1</v>
      </c>
      <c r="AQ6" s="3">
        <v>1</v>
      </c>
      <c r="AR6" s="3">
        <v>1</v>
      </c>
      <c r="AS6" s="2" t="s">
        <v>56</v>
      </c>
    </row>
    <row r="7" spans="1:46" s="2" customFormat="1" ht="29">
      <c r="A7" s="5">
        <v>35</v>
      </c>
      <c r="B7" s="5" t="s">
        <v>111</v>
      </c>
      <c r="C7" s="16">
        <v>14.350634574890099</v>
      </c>
      <c r="D7" s="5">
        <v>459</v>
      </c>
      <c r="E7" s="5">
        <v>169</v>
      </c>
      <c r="F7" s="5">
        <v>185</v>
      </c>
      <c r="G7" s="5">
        <v>1570</v>
      </c>
      <c r="H7" s="5">
        <v>2013.11</v>
      </c>
      <c r="I7" s="6" t="s">
        <v>59</v>
      </c>
      <c r="J7" s="5"/>
      <c r="K7" s="7">
        <v>44861</v>
      </c>
      <c r="L7" s="5"/>
      <c r="M7" s="7">
        <v>44872</v>
      </c>
      <c r="N7" s="5"/>
      <c r="O7" s="5" t="s">
        <v>60</v>
      </c>
      <c r="P7" s="5">
        <v>861066</v>
      </c>
      <c r="Q7" s="5" t="s">
        <v>60</v>
      </c>
      <c r="R7" s="5" t="s">
        <v>47</v>
      </c>
      <c r="S7" s="5" t="s">
        <v>48</v>
      </c>
      <c r="T7" s="5"/>
      <c r="U7" s="5"/>
      <c r="V7" s="5"/>
      <c r="W7" s="5" t="s">
        <v>112</v>
      </c>
      <c r="X7" s="5">
        <v>977000</v>
      </c>
      <c r="Y7" s="5">
        <v>19</v>
      </c>
      <c r="Z7" s="5">
        <v>20</v>
      </c>
      <c r="AA7" s="8">
        <v>44861.475659722222</v>
      </c>
      <c r="AB7" s="5" t="s">
        <v>49</v>
      </c>
      <c r="AC7" s="5"/>
      <c r="AD7" s="5" t="s">
        <v>82</v>
      </c>
      <c r="AE7" s="5" t="s">
        <v>51</v>
      </c>
      <c r="AF7" s="5" t="s">
        <v>52</v>
      </c>
      <c r="AG7" s="5" t="s">
        <v>64</v>
      </c>
      <c r="AH7" s="5" t="s">
        <v>66</v>
      </c>
      <c r="AI7" s="5" t="s">
        <v>66</v>
      </c>
      <c r="AJ7" s="5" t="s">
        <v>54</v>
      </c>
      <c r="AK7" s="5" t="s">
        <v>55</v>
      </c>
      <c r="AL7" s="5" t="s">
        <v>78</v>
      </c>
      <c r="AM7" s="5" t="s">
        <v>79</v>
      </c>
      <c r="AN7" s="5" t="s">
        <v>113</v>
      </c>
      <c r="AO7" s="5">
        <v>2000</v>
      </c>
      <c r="AP7" s="3">
        <v>1</v>
      </c>
      <c r="AQ7" s="3">
        <v>1</v>
      </c>
      <c r="AR7" s="3">
        <v>1</v>
      </c>
      <c r="AS7" s="2" t="s">
        <v>56</v>
      </c>
    </row>
    <row r="8" spans="1:46" s="2" customFormat="1">
      <c r="A8" s="5">
        <v>43</v>
      </c>
      <c r="B8" s="5" t="s">
        <v>76</v>
      </c>
      <c r="C8" s="16">
        <v>15.348905563354499</v>
      </c>
      <c r="D8" s="5">
        <v>477</v>
      </c>
      <c r="E8" s="5">
        <v>173</v>
      </c>
      <c r="F8" s="5">
        <v>186</v>
      </c>
      <c r="G8" s="5">
        <v>1660</v>
      </c>
      <c r="H8" s="5">
        <v>2013.11</v>
      </c>
      <c r="I8" s="6" t="s">
        <v>46</v>
      </c>
      <c r="J8" s="5"/>
      <c r="K8" s="5"/>
      <c r="L8" s="7">
        <v>44869</v>
      </c>
      <c r="M8" s="7">
        <v>1</v>
      </c>
      <c r="N8" s="5"/>
      <c r="O8" s="5" t="s">
        <v>60</v>
      </c>
      <c r="P8" s="5">
        <v>861066</v>
      </c>
      <c r="Q8" s="5" t="s">
        <v>60</v>
      </c>
      <c r="R8" s="5" t="s">
        <v>47</v>
      </c>
      <c r="S8" s="5" t="s">
        <v>48</v>
      </c>
      <c r="T8" s="5"/>
      <c r="U8" s="5"/>
      <c r="V8" s="5"/>
      <c r="W8" s="5"/>
      <c r="X8" s="5">
        <v>667000</v>
      </c>
      <c r="Y8" s="5">
        <v>15</v>
      </c>
      <c r="Z8" s="5">
        <v>15</v>
      </c>
      <c r="AA8" s="8">
        <v>44861.945486111108</v>
      </c>
      <c r="AB8" s="5" t="s">
        <v>49</v>
      </c>
      <c r="AC8" s="5"/>
      <c r="AD8" s="5" t="s">
        <v>50</v>
      </c>
      <c r="AE8" s="5" t="s">
        <v>51</v>
      </c>
      <c r="AF8" s="5" t="s">
        <v>52</v>
      </c>
      <c r="AG8" s="5" t="s">
        <v>64</v>
      </c>
      <c r="AH8" s="5" t="s">
        <v>66</v>
      </c>
      <c r="AI8" s="5" t="s">
        <v>66</v>
      </c>
      <c r="AJ8" s="5" t="s">
        <v>54</v>
      </c>
      <c r="AK8" s="5" t="s">
        <v>57</v>
      </c>
      <c r="AL8" s="5" t="s">
        <v>67</v>
      </c>
      <c r="AM8" s="5" t="s">
        <v>74</v>
      </c>
      <c r="AN8" s="5" t="s">
        <v>77</v>
      </c>
      <c r="AO8" s="5">
        <v>2000</v>
      </c>
      <c r="AP8" s="3">
        <v>1</v>
      </c>
      <c r="AQ8" s="3">
        <v>1</v>
      </c>
      <c r="AR8" s="3">
        <v>1</v>
      </c>
      <c r="AS8" s="2" t="s">
        <v>56</v>
      </c>
    </row>
    <row r="9" spans="1:46" s="2" customFormat="1" ht="29">
      <c r="A9" s="5">
        <v>80</v>
      </c>
      <c r="B9" s="5" t="s">
        <v>58</v>
      </c>
      <c r="C9" s="16">
        <v>15.4314270019531</v>
      </c>
      <c r="D9" s="5">
        <v>477</v>
      </c>
      <c r="E9" s="5">
        <v>173</v>
      </c>
      <c r="F9" s="5">
        <v>187</v>
      </c>
      <c r="G9" s="5">
        <v>1740</v>
      </c>
      <c r="H9" s="5">
        <v>2013.11</v>
      </c>
      <c r="I9" s="6" t="s">
        <v>59</v>
      </c>
      <c r="J9" s="5"/>
      <c r="K9" s="5"/>
      <c r="L9" s="7">
        <v>44847</v>
      </c>
      <c r="M9" s="7">
        <v>44848</v>
      </c>
      <c r="N9" s="5"/>
      <c r="O9" s="5" t="s">
        <v>60</v>
      </c>
      <c r="P9" s="5">
        <v>861066</v>
      </c>
      <c r="Q9" s="5" t="s">
        <v>60</v>
      </c>
      <c r="R9" s="5" t="s">
        <v>47</v>
      </c>
      <c r="S9" s="5" t="s">
        <v>48</v>
      </c>
      <c r="T9" s="5" t="s">
        <v>61</v>
      </c>
      <c r="U9" s="8">
        <v>44852.000011574077</v>
      </c>
      <c r="V9" s="5" t="s">
        <v>62</v>
      </c>
      <c r="W9" s="5"/>
      <c r="X9" s="5">
        <v>659000</v>
      </c>
      <c r="Y9" s="5">
        <v>35</v>
      </c>
      <c r="Z9" s="5">
        <v>35</v>
      </c>
      <c r="AA9" s="8">
        <v>44848.494629629633</v>
      </c>
      <c r="AB9" s="5" t="s">
        <v>49</v>
      </c>
      <c r="AC9" s="5"/>
      <c r="AD9" s="5" t="s">
        <v>50</v>
      </c>
      <c r="AE9" s="5" t="s">
        <v>51</v>
      </c>
      <c r="AF9" s="5" t="s">
        <v>63</v>
      </c>
      <c r="AG9" s="5" t="s">
        <v>64</v>
      </c>
      <c r="AH9" s="5" t="s">
        <v>65</v>
      </c>
      <c r="AI9" s="5" t="s">
        <v>66</v>
      </c>
      <c r="AJ9" s="5" t="s">
        <v>54</v>
      </c>
      <c r="AK9" s="5" t="s">
        <v>57</v>
      </c>
      <c r="AL9" s="5" t="s">
        <v>67</v>
      </c>
      <c r="AM9" s="5" t="s">
        <v>68</v>
      </c>
      <c r="AN9" s="5" t="s">
        <v>69</v>
      </c>
      <c r="AO9" s="5">
        <v>2000</v>
      </c>
      <c r="AP9" s="3">
        <v>1</v>
      </c>
      <c r="AQ9" s="3">
        <v>1</v>
      </c>
      <c r="AR9" s="3">
        <v>1</v>
      </c>
      <c r="AS9" s="2" t="s">
        <v>56</v>
      </c>
    </row>
    <row r="10" spans="1:46" s="2" customFormat="1">
      <c r="A10" s="5">
        <v>12</v>
      </c>
      <c r="B10" s="5" t="s">
        <v>132</v>
      </c>
      <c r="C10" s="16">
        <v>14.346240997314499</v>
      </c>
      <c r="D10" s="5">
        <v>469</v>
      </c>
      <c r="E10" s="5">
        <v>169</v>
      </c>
      <c r="F10" s="5">
        <v>181</v>
      </c>
      <c r="G10" s="5">
        <v>1620</v>
      </c>
      <c r="H10" s="5">
        <v>2013.12</v>
      </c>
      <c r="I10" s="6" t="s">
        <v>70</v>
      </c>
      <c r="J10" s="5"/>
      <c r="K10" s="5"/>
      <c r="L10" s="7">
        <v>44851</v>
      </c>
      <c r="M10" s="7">
        <v>44852</v>
      </c>
      <c r="N10" s="5"/>
      <c r="O10" s="5" t="s">
        <v>60</v>
      </c>
      <c r="P10" s="5">
        <v>861066</v>
      </c>
      <c r="Q10" s="5" t="s">
        <v>60</v>
      </c>
      <c r="R10" s="5" t="s">
        <v>47</v>
      </c>
      <c r="S10" s="5" t="s">
        <v>48</v>
      </c>
      <c r="T10" s="5"/>
      <c r="U10" s="5"/>
      <c r="V10" s="5"/>
      <c r="W10" s="5" t="s">
        <v>133</v>
      </c>
      <c r="X10" s="5">
        <v>781000</v>
      </c>
      <c r="Y10" s="5">
        <v>30</v>
      </c>
      <c r="Z10" s="5">
        <v>30</v>
      </c>
      <c r="AA10" s="8">
        <v>44848.49490740741</v>
      </c>
      <c r="AB10" s="5" t="s">
        <v>49</v>
      </c>
      <c r="AC10" s="5"/>
      <c r="AD10" s="5" t="s">
        <v>50</v>
      </c>
      <c r="AE10" s="5" t="s">
        <v>51</v>
      </c>
      <c r="AF10" s="5" t="s">
        <v>52</v>
      </c>
      <c r="AG10" s="5" t="s">
        <v>64</v>
      </c>
      <c r="AH10" s="5" t="s">
        <v>90</v>
      </c>
      <c r="AI10" s="5" t="s">
        <v>66</v>
      </c>
      <c r="AJ10" s="5" t="s">
        <v>54</v>
      </c>
      <c r="AK10" s="5" t="s">
        <v>80</v>
      </c>
      <c r="AL10" s="5" t="s">
        <v>81</v>
      </c>
      <c r="AM10" s="5" t="s">
        <v>134</v>
      </c>
      <c r="AN10" s="5" t="s">
        <v>135</v>
      </c>
      <c r="AO10" s="5">
        <v>2000</v>
      </c>
      <c r="AP10" s="3">
        <v>1</v>
      </c>
      <c r="AQ10" s="3">
        <v>1</v>
      </c>
      <c r="AR10" s="3">
        <v>1</v>
      </c>
      <c r="AS10" s="2" t="s">
        <v>56</v>
      </c>
    </row>
    <row r="11" spans="1:46" s="2" customFormat="1">
      <c r="A11" s="5">
        <v>33</v>
      </c>
      <c r="B11" s="5" t="s">
        <v>156</v>
      </c>
      <c r="C11" s="16">
        <v>11.893881797790501</v>
      </c>
      <c r="D11" s="5">
        <v>457</v>
      </c>
      <c r="E11" s="5">
        <v>169</v>
      </c>
      <c r="F11" s="5">
        <v>154</v>
      </c>
      <c r="G11" s="5">
        <v>1420</v>
      </c>
      <c r="H11" s="5">
        <v>2013.2</v>
      </c>
      <c r="I11" s="6" t="s">
        <v>70</v>
      </c>
      <c r="J11" s="5"/>
      <c r="K11" s="7">
        <v>44860</v>
      </c>
      <c r="L11" s="5"/>
      <c r="M11" s="7">
        <v>44869</v>
      </c>
      <c r="N11" s="5"/>
      <c r="O11" s="5" t="s">
        <v>60</v>
      </c>
      <c r="P11" s="5">
        <v>861066</v>
      </c>
      <c r="Q11" s="5" t="s">
        <v>60</v>
      </c>
      <c r="R11" s="5" t="s">
        <v>47</v>
      </c>
      <c r="S11" s="5" t="s">
        <v>48</v>
      </c>
      <c r="T11" s="5"/>
      <c r="U11" s="5"/>
      <c r="V11" s="5"/>
      <c r="W11" s="5" t="s">
        <v>109</v>
      </c>
      <c r="X11" s="5">
        <v>758000</v>
      </c>
      <c r="Y11" s="5">
        <v>20</v>
      </c>
      <c r="Z11" s="5">
        <v>21</v>
      </c>
      <c r="AA11" s="8">
        <v>44861.475636574076</v>
      </c>
      <c r="AB11" s="5" t="s">
        <v>49</v>
      </c>
      <c r="AC11" s="5"/>
      <c r="AD11" s="5" t="s">
        <v>157</v>
      </c>
      <c r="AE11" s="5" t="s">
        <v>51</v>
      </c>
      <c r="AF11" s="5" t="s">
        <v>52</v>
      </c>
      <c r="AG11" s="5" t="s">
        <v>64</v>
      </c>
      <c r="AH11" s="5" t="s">
        <v>65</v>
      </c>
      <c r="AI11" s="5" t="s">
        <v>66</v>
      </c>
      <c r="AJ11" s="5" t="s">
        <v>54</v>
      </c>
      <c r="AK11" s="5" t="s">
        <v>80</v>
      </c>
      <c r="AL11" s="5" t="s">
        <v>154</v>
      </c>
      <c r="AM11" s="5" t="s">
        <v>79</v>
      </c>
      <c r="AN11" s="5" t="s">
        <v>158</v>
      </c>
      <c r="AO11" s="5">
        <v>2000</v>
      </c>
      <c r="AP11" s="3">
        <v>1</v>
      </c>
      <c r="AQ11" s="3">
        <v>1</v>
      </c>
      <c r="AR11" s="3">
        <v>1</v>
      </c>
      <c r="AS11" s="2" t="s">
        <v>56</v>
      </c>
    </row>
    <row r="12" spans="1:46" s="2" customFormat="1">
      <c r="A12" s="5">
        <v>32</v>
      </c>
      <c r="B12" s="5" t="s">
        <v>153</v>
      </c>
      <c r="C12" s="16">
        <v>12.1255807876587</v>
      </c>
      <c r="D12" s="5">
        <v>457</v>
      </c>
      <c r="E12" s="5">
        <v>169</v>
      </c>
      <c r="F12" s="5">
        <v>157</v>
      </c>
      <c r="G12" s="5">
        <v>1460</v>
      </c>
      <c r="H12" s="5">
        <v>2013.5</v>
      </c>
      <c r="I12" s="6" t="s">
        <v>46</v>
      </c>
      <c r="J12" s="5"/>
      <c r="K12" s="5"/>
      <c r="L12" s="7">
        <v>44859</v>
      </c>
      <c r="M12" s="7">
        <v>44873</v>
      </c>
      <c r="N12" s="5"/>
      <c r="O12" s="5" t="s">
        <v>60</v>
      </c>
      <c r="P12" s="5">
        <v>861066</v>
      </c>
      <c r="Q12" s="5" t="s">
        <v>60</v>
      </c>
      <c r="R12" s="5" t="s">
        <v>47</v>
      </c>
      <c r="S12" s="5" t="s">
        <v>48</v>
      </c>
      <c r="T12" s="5"/>
      <c r="U12" s="5"/>
      <c r="V12" s="5"/>
      <c r="W12" s="5" t="s">
        <v>109</v>
      </c>
      <c r="X12" s="5">
        <v>793000</v>
      </c>
      <c r="Y12" s="5">
        <v>20</v>
      </c>
      <c r="Z12" s="5">
        <v>21</v>
      </c>
      <c r="AA12" s="8">
        <v>44861.475624999999</v>
      </c>
      <c r="AB12" s="5" t="s">
        <v>49</v>
      </c>
      <c r="AC12" s="5"/>
      <c r="AD12" s="5" t="s">
        <v>50</v>
      </c>
      <c r="AE12" s="5" t="s">
        <v>51</v>
      </c>
      <c r="AF12" s="5" t="s">
        <v>52</v>
      </c>
      <c r="AG12" s="5" t="s">
        <v>64</v>
      </c>
      <c r="AH12" s="5" t="s">
        <v>66</v>
      </c>
      <c r="AI12" s="5" t="s">
        <v>66</v>
      </c>
      <c r="AJ12" s="5" t="s">
        <v>54</v>
      </c>
      <c r="AK12" s="5" t="s">
        <v>80</v>
      </c>
      <c r="AL12" s="5" t="s">
        <v>154</v>
      </c>
      <c r="AM12" s="5" t="s">
        <v>83</v>
      </c>
      <c r="AN12" s="5" t="s">
        <v>155</v>
      </c>
      <c r="AO12" s="5">
        <v>1800</v>
      </c>
      <c r="AP12" s="3">
        <v>1</v>
      </c>
      <c r="AQ12" s="3">
        <v>1</v>
      </c>
      <c r="AR12" s="3">
        <v>1</v>
      </c>
      <c r="AS12" s="2" t="s">
        <v>56</v>
      </c>
    </row>
    <row r="13" spans="1:46" s="2" customFormat="1">
      <c r="A13" s="5">
        <v>83</v>
      </c>
      <c r="B13" s="5" t="s">
        <v>124</v>
      </c>
      <c r="C13" s="16">
        <v>14.350634574890099</v>
      </c>
      <c r="D13" s="5">
        <v>459</v>
      </c>
      <c r="E13" s="5">
        <v>169</v>
      </c>
      <c r="F13" s="5">
        <v>185</v>
      </c>
      <c r="G13" s="5">
        <v>1590</v>
      </c>
      <c r="H13" s="5">
        <v>2013.6</v>
      </c>
      <c r="I13" s="6" t="s">
        <v>70</v>
      </c>
      <c r="J13" s="5"/>
      <c r="K13" s="7">
        <v>44866</v>
      </c>
      <c r="L13" s="5"/>
      <c r="M13" s="7">
        <v>44869</v>
      </c>
      <c r="N13" s="5"/>
      <c r="O13" s="5" t="s">
        <v>60</v>
      </c>
      <c r="P13" s="5">
        <v>861066</v>
      </c>
      <c r="Q13" s="5" t="s">
        <v>60</v>
      </c>
      <c r="R13" s="5" t="s">
        <v>47</v>
      </c>
      <c r="S13" s="5" t="s">
        <v>48</v>
      </c>
      <c r="T13" s="5" t="s">
        <v>61</v>
      </c>
      <c r="U13" s="8">
        <v>44868.000011574077</v>
      </c>
      <c r="V13" s="5" t="s">
        <v>125</v>
      </c>
      <c r="W13" s="5"/>
      <c r="X13" s="5">
        <v>907000</v>
      </c>
      <c r="Y13" s="5">
        <v>16</v>
      </c>
      <c r="Z13" s="5">
        <v>16</v>
      </c>
      <c r="AA13" s="8">
        <v>44861.477442129632</v>
      </c>
      <c r="AB13" s="5" t="s">
        <v>49</v>
      </c>
      <c r="AC13" s="5"/>
      <c r="AD13" s="5" t="s">
        <v>50</v>
      </c>
      <c r="AE13" s="5" t="s">
        <v>51</v>
      </c>
      <c r="AF13" s="5" t="s">
        <v>63</v>
      </c>
      <c r="AG13" s="5" t="s">
        <v>64</v>
      </c>
      <c r="AH13" s="5" t="s">
        <v>65</v>
      </c>
      <c r="AI13" s="5" t="s">
        <v>66</v>
      </c>
      <c r="AJ13" s="5" t="s">
        <v>54</v>
      </c>
      <c r="AK13" s="5" t="s">
        <v>55</v>
      </c>
      <c r="AL13" s="5" t="s">
        <v>92</v>
      </c>
      <c r="AM13" s="5" t="s">
        <v>74</v>
      </c>
      <c r="AN13" s="5" t="s">
        <v>126</v>
      </c>
      <c r="AO13" s="5">
        <v>2000</v>
      </c>
      <c r="AP13" s="3">
        <v>1</v>
      </c>
      <c r="AQ13" s="3">
        <v>1</v>
      </c>
      <c r="AR13" s="3">
        <v>1</v>
      </c>
      <c r="AS13" s="2" t="s">
        <v>56</v>
      </c>
    </row>
    <row r="14" spans="1:46" s="2" customFormat="1">
      <c r="A14" s="5">
        <v>26</v>
      </c>
      <c r="B14" s="5" t="s">
        <v>108</v>
      </c>
      <c r="C14" s="16">
        <v>14.350634574890099</v>
      </c>
      <c r="D14" s="5">
        <v>459</v>
      </c>
      <c r="E14" s="5">
        <v>169</v>
      </c>
      <c r="F14" s="5">
        <v>185</v>
      </c>
      <c r="G14" s="5">
        <v>1580</v>
      </c>
      <c r="H14" s="5">
        <v>2013.6</v>
      </c>
      <c r="I14" s="6" t="s">
        <v>59</v>
      </c>
      <c r="J14" s="5"/>
      <c r="K14" s="5"/>
      <c r="L14" s="7">
        <v>44858</v>
      </c>
      <c r="M14" s="7">
        <v>44861</v>
      </c>
      <c r="N14" s="5"/>
      <c r="O14" s="5" t="s">
        <v>60</v>
      </c>
      <c r="P14" s="5">
        <v>861066</v>
      </c>
      <c r="Q14" s="5" t="s">
        <v>60</v>
      </c>
      <c r="R14" s="5" t="s">
        <v>47</v>
      </c>
      <c r="S14" s="5" t="s">
        <v>48</v>
      </c>
      <c r="T14" s="5"/>
      <c r="U14" s="5"/>
      <c r="V14" s="5"/>
      <c r="W14" s="5" t="s">
        <v>109</v>
      </c>
      <c r="X14" s="5">
        <v>940000</v>
      </c>
      <c r="Y14" s="5">
        <v>23</v>
      </c>
      <c r="Z14" s="5">
        <v>24</v>
      </c>
      <c r="AA14" s="8">
        <v>44854.353449074071</v>
      </c>
      <c r="AB14" s="5" t="s">
        <v>49</v>
      </c>
      <c r="AC14" s="5"/>
      <c r="AD14" s="5" t="s">
        <v>50</v>
      </c>
      <c r="AE14" s="5" t="s">
        <v>51</v>
      </c>
      <c r="AF14" s="5" t="s">
        <v>52</v>
      </c>
      <c r="AG14" s="5" t="s">
        <v>64</v>
      </c>
      <c r="AH14" s="5" t="s">
        <v>65</v>
      </c>
      <c r="AI14" s="5" t="s">
        <v>66</v>
      </c>
      <c r="AJ14" s="5" t="s">
        <v>54</v>
      </c>
      <c r="AK14" s="5" t="s">
        <v>55</v>
      </c>
      <c r="AL14" s="5" t="s">
        <v>78</v>
      </c>
      <c r="AM14" s="5" t="s">
        <v>79</v>
      </c>
      <c r="AN14" s="5" t="s">
        <v>110</v>
      </c>
      <c r="AO14" s="5">
        <v>2000</v>
      </c>
      <c r="AP14" s="3">
        <v>1</v>
      </c>
      <c r="AQ14" s="3">
        <v>1</v>
      </c>
      <c r="AR14" s="3">
        <v>1</v>
      </c>
      <c r="AS14" s="2" t="s">
        <v>56</v>
      </c>
    </row>
    <row r="15" spans="1:46" s="2" customFormat="1">
      <c r="A15" s="5">
        <v>13</v>
      </c>
      <c r="B15" s="5" t="s">
        <v>116</v>
      </c>
      <c r="C15" s="16">
        <v>14.350634574890099</v>
      </c>
      <c r="D15" s="5">
        <v>459</v>
      </c>
      <c r="E15" s="5">
        <v>169</v>
      </c>
      <c r="F15" s="5">
        <v>185</v>
      </c>
      <c r="G15" s="5">
        <v>1550</v>
      </c>
      <c r="H15" s="5">
        <v>2013.6</v>
      </c>
      <c r="I15" s="6" t="s">
        <v>46</v>
      </c>
      <c r="J15" s="5"/>
      <c r="K15" s="5"/>
      <c r="L15" s="7">
        <v>44867</v>
      </c>
      <c r="M15" s="7">
        <v>44869</v>
      </c>
      <c r="N15" s="7">
        <v>44880</v>
      </c>
      <c r="O15" s="5" t="s">
        <v>60</v>
      </c>
      <c r="P15" s="5">
        <v>861066</v>
      </c>
      <c r="Q15" s="5" t="s">
        <v>60</v>
      </c>
      <c r="R15" s="5" t="s">
        <v>47</v>
      </c>
      <c r="S15" s="5" t="s">
        <v>48</v>
      </c>
      <c r="T15" s="5"/>
      <c r="U15" s="5"/>
      <c r="V15" s="5"/>
      <c r="W15" s="5" t="s">
        <v>109</v>
      </c>
      <c r="X15" s="5">
        <v>793000</v>
      </c>
      <c r="Y15" s="5">
        <v>29</v>
      </c>
      <c r="Z15" s="5">
        <v>29</v>
      </c>
      <c r="AA15" s="8">
        <v>44848.494976851849</v>
      </c>
      <c r="AB15" s="5" t="s">
        <v>49</v>
      </c>
      <c r="AC15" s="5"/>
      <c r="AD15" s="5" t="s">
        <v>50</v>
      </c>
      <c r="AE15" s="5" t="s">
        <v>51</v>
      </c>
      <c r="AF15" s="5" t="s">
        <v>52</v>
      </c>
      <c r="AG15" s="5" t="s">
        <v>64</v>
      </c>
      <c r="AH15" s="5" t="s">
        <v>90</v>
      </c>
      <c r="AI15" s="5" t="s">
        <v>66</v>
      </c>
      <c r="AJ15" s="5" t="s">
        <v>54</v>
      </c>
      <c r="AK15" s="5" t="s">
        <v>55</v>
      </c>
      <c r="AL15" s="5" t="s">
        <v>78</v>
      </c>
      <c r="AM15" s="5" t="s">
        <v>79</v>
      </c>
      <c r="AN15" s="5" t="s">
        <v>117</v>
      </c>
      <c r="AO15" s="5">
        <v>2000</v>
      </c>
      <c r="AP15" s="3">
        <v>1</v>
      </c>
      <c r="AQ15" s="3">
        <v>1</v>
      </c>
      <c r="AR15" s="3">
        <v>1</v>
      </c>
      <c r="AS15" s="2" t="s">
        <v>56</v>
      </c>
    </row>
    <row r="16" spans="1:46" s="2" customFormat="1" ht="43.5">
      <c r="A16" s="5">
        <v>18</v>
      </c>
      <c r="B16" s="5" t="s">
        <v>145</v>
      </c>
      <c r="C16" s="16">
        <v>12.580080032348601</v>
      </c>
      <c r="D16" s="5">
        <v>460</v>
      </c>
      <c r="E16" s="5">
        <v>172</v>
      </c>
      <c r="F16" s="5">
        <v>159</v>
      </c>
      <c r="G16" s="5">
        <v>1370</v>
      </c>
      <c r="H16" s="5">
        <v>2013.7</v>
      </c>
      <c r="I16" s="6" t="s">
        <v>59</v>
      </c>
      <c r="J16" s="5"/>
      <c r="K16" s="5"/>
      <c r="L16" s="7">
        <v>44853</v>
      </c>
      <c r="M16" s="7">
        <v>44859</v>
      </c>
      <c r="N16" s="5"/>
      <c r="O16" s="5" t="s">
        <v>60</v>
      </c>
      <c r="P16" s="5">
        <v>861066</v>
      </c>
      <c r="Q16" s="5" t="s">
        <v>60</v>
      </c>
      <c r="R16" s="5" t="s">
        <v>47</v>
      </c>
      <c r="S16" s="5" t="s">
        <v>48</v>
      </c>
      <c r="T16" s="5"/>
      <c r="U16" s="5"/>
      <c r="V16" s="5"/>
      <c r="W16" s="5" t="s">
        <v>146</v>
      </c>
      <c r="X16" s="5">
        <v>802000</v>
      </c>
      <c r="Y16" s="5">
        <v>27</v>
      </c>
      <c r="Z16" s="5">
        <v>28</v>
      </c>
      <c r="AA16" s="8">
        <v>44852.538460648146</v>
      </c>
      <c r="AB16" s="5" t="s">
        <v>49</v>
      </c>
      <c r="AC16" s="5"/>
      <c r="AD16" s="5" t="s">
        <v>50</v>
      </c>
      <c r="AE16" s="5" t="s">
        <v>51</v>
      </c>
      <c r="AF16" s="5" t="s">
        <v>52</v>
      </c>
      <c r="AG16" s="5" t="s">
        <v>64</v>
      </c>
      <c r="AH16" s="5" t="s">
        <v>90</v>
      </c>
      <c r="AI16" s="5" t="s">
        <v>66</v>
      </c>
      <c r="AJ16" s="5" t="s">
        <v>54</v>
      </c>
      <c r="AK16" s="5" t="s">
        <v>55</v>
      </c>
      <c r="AL16" s="5" t="s">
        <v>147</v>
      </c>
      <c r="AM16" s="5" t="s">
        <v>68</v>
      </c>
      <c r="AN16" s="5" t="s">
        <v>148</v>
      </c>
      <c r="AO16" s="5">
        <v>1800</v>
      </c>
      <c r="AP16" s="3">
        <v>1</v>
      </c>
      <c r="AQ16" s="3">
        <v>1</v>
      </c>
      <c r="AR16" s="3">
        <v>1</v>
      </c>
      <c r="AS16" s="2" t="s">
        <v>56</v>
      </c>
    </row>
    <row r="17" spans="1:45" s="2" customFormat="1">
      <c r="A17" s="5">
        <v>38</v>
      </c>
      <c r="B17" s="5" t="s">
        <v>127</v>
      </c>
      <c r="C17" s="16">
        <v>14.350634574890099</v>
      </c>
      <c r="D17" s="5">
        <v>459</v>
      </c>
      <c r="E17" s="5">
        <v>169</v>
      </c>
      <c r="F17" s="5">
        <v>185</v>
      </c>
      <c r="G17" s="5">
        <v>1580</v>
      </c>
      <c r="H17" s="5">
        <v>2013.7</v>
      </c>
      <c r="I17" s="6" t="s">
        <v>70</v>
      </c>
      <c r="J17" s="5"/>
      <c r="K17" s="5"/>
      <c r="L17" s="7">
        <v>44865</v>
      </c>
      <c r="M17" s="7">
        <v>44867</v>
      </c>
      <c r="N17" s="5"/>
      <c r="O17" s="5" t="s">
        <v>60</v>
      </c>
      <c r="P17" s="5">
        <v>861066</v>
      </c>
      <c r="Q17" s="5" t="s">
        <v>60</v>
      </c>
      <c r="R17" s="5" t="s">
        <v>47</v>
      </c>
      <c r="S17" s="5" t="s">
        <v>48</v>
      </c>
      <c r="T17" s="5"/>
      <c r="U17" s="5"/>
      <c r="V17" s="5"/>
      <c r="W17" s="5" t="s">
        <v>109</v>
      </c>
      <c r="X17" s="5">
        <v>883000</v>
      </c>
      <c r="Y17" s="5">
        <v>16</v>
      </c>
      <c r="Z17" s="5">
        <v>17</v>
      </c>
      <c r="AA17" s="8">
        <v>44861.475740740738</v>
      </c>
      <c r="AB17" s="5" t="s">
        <v>49</v>
      </c>
      <c r="AC17" s="5"/>
      <c r="AD17" s="5" t="s">
        <v>50</v>
      </c>
      <c r="AE17" s="5" t="s">
        <v>51</v>
      </c>
      <c r="AF17" s="5" t="s">
        <v>52</v>
      </c>
      <c r="AG17" s="5" t="s">
        <v>64</v>
      </c>
      <c r="AH17" s="5" t="s">
        <v>66</v>
      </c>
      <c r="AI17" s="5" t="s">
        <v>66</v>
      </c>
      <c r="AJ17" s="5" t="s">
        <v>54</v>
      </c>
      <c r="AK17" s="5" t="s">
        <v>55</v>
      </c>
      <c r="AL17" s="5" t="s">
        <v>78</v>
      </c>
      <c r="AM17" s="5" t="s">
        <v>68</v>
      </c>
      <c r="AN17" s="5" t="s">
        <v>128</v>
      </c>
      <c r="AO17" s="5">
        <v>2000</v>
      </c>
      <c r="AP17" s="3">
        <v>1</v>
      </c>
      <c r="AQ17" s="3">
        <v>1</v>
      </c>
      <c r="AR17" s="3">
        <v>1</v>
      </c>
      <c r="AS17" s="2" t="s">
        <v>56</v>
      </c>
    </row>
    <row r="18" spans="1:45" s="2" customFormat="1">
      <c r="A18" s="5">
        <v>27</v>
      </c>
      <c r="B18" s="5" t="s">
        <v>122</v>
      </c>
      <c r="C18" s="16">
        <v>14.350634574890099</v>
      </c>
      <c r="D18" s="5">
        <v>459</v>
      </c>
      <c r="E18" s="5">
        <v>169</v>
      </c>
      <c r="F18" s="5">
        <v>185</v>
      </c>
      <c r="G18" s="5">
        <v>1560</v>
      </c>
      <c r="H18" s="5">
        <v>2013.8</v>
      </c>
      <c r="I18" s="6" t="s">
        <v>46</v>
      </c>
      <c r="J18" s="5"/>
      <c r="K18" s="5"/>
      <c r="L18" s="7">
        <v>44855</v>
      </c>
      <c r="M18" s="7">
        <v>44859</v>
      </c>
      <c r="N18" s="7">
        <v>44880</v>
      </c>
      <c r="O18" s="5" t="s">
        <v>60</v>
      </c>
      <c r="P18" s="5">
        <v>861066</v>
      </c>
      <c r="Q18" s="5" t="s">
        <v>60</v>
      </c>
      <c r="R18" s="5" t="s">
        <v>47</v>
      </c>
      <c r="S18" s="5" t="s">
        <v>48</v>
      </c>
      <c r="T18" s="5"/>
      <c r="U18" s="5"/>
      <c r="V18" s="5"/>
      <c r="W18" s="5" t="s">
        <v>109</v>
      </c>
      <c r="X18" s="5">
        <v>752000</v>
      </c>
      <c r="Y18" s="5">
        <v>23</v>
      </c>
      <c r="Z18" s="5">
        <v>24</v>
      </c>
      <c r="AA18" s="8">
        <v>44854.353449074071</v>
      </c>
      <c r="AB18" s="5" t="s">
        <v>49</v>
      </c>
      <c r="AC18" s="5"/>
      <c r="AD18" s="5" t="s">
        <v>50</v>
      </c>
      <c r="AE18" s="5" t="s">
        <v>51</v>
      </c>
      <c r="AF18" s="5" t="s">
        <v>52</v>
      </c>
      <c r="AG18" s="5" t="s">
        <v>64</v>
      </c>
      <c r="AH18" s="5" t="s">
        <v>90</v>
      </c>
      <c r="AI18" s="5" t="s">
        <v>66</v>
      </c>
      <c r="AJ18" s="5" t="s">
        <v>54</v>
      </c>
      <c r="AK18" s="5" t="s">
        <v>55</v>
      </c>
      <c r="AL18" s="5" t="s">
        <v>78</v>
      </c>
      <c r="AM18" s="5" t="s">
        <v>74</v>
      </c>
      <c r="AN18" s="5" t="s">
        <v>123</v>
      </c>
      <c r="AO18" s="5">
        <v>2000</v>
      </c>
      <c r="AP18" s="3">
        <v>1</v>
      </c>
      <c r="AQ18" s="3">
        <v>1</v>
      </c>
      <c r="AR18" s="3">
        <v>1</v>
      </c>
      <c r="AS18" s="2" t="s">
        <v>56</v>
      </c>
    </row>
    <row r="19" spans="1:45" s="2" customFormat="1" ht="29">
      <c r="A19" s="5">
        <v>86</v>
      </c>
      <c r="B19" s="5" t="s">
        <v>202</v>
      </c>
      <c r="C19" s="16">
        <v>10.146759986877401</v>
      </c>
      <c r="D19" s="5">
        <v>395</v>
      </c>
      <c r="E19" s="5">
        <v>169</v>
      </c>
      <c r="F19" s="5">
        <v>152</v>
      </c>
      <c r="G19" s="5">
        <v>1140</v>
      </c>
      <c r="H19" s="5">
        <v>2013.9</v>
      </c>
      <c r="I19" s="6" t="s">
        <v>59</v>
      </c>
      <c r="J19" s="5"/>
      <c r="K19" s="5"/>
      <c r="L19" s="7">
        <v>44866</v>
      </c>
      <c r="M19" s="7">
        <v>44867</v>
      </c>
      <c r="N19" s="5"/>
      <c r="O19" s="5" t="s">
        <v>88</v>
      </c>
      <c r="P19" s="5">
        <v>879703</v>
      </c>
      <c r="Q19" s="5" t="s">
        <v>88</v>
      </c>
      <c r="R19" s="5" t="s">
        <v>47</v>
      </c>
      <c r="S19" s="5" t="s">
        <v>48</v>
      </c>
      <c r="T19" s="5" t="s">
        <v>61</v>
      </c>
      <c r="U19" s="8">
        <v>44875.000011574077</v>
      </c>
      <c r="V19" s="5" t="s">
        <v>203</v>
      </c>
      <c r="W19" s="5" t="s">
        <v>204</v>
      </c>
      <c r="X19" s="5">
        <v>783000</v>
      </c>
      <c r="Y19" s="5">
        <v>16</v>
      </c>
      <c r="Z19" s="5">
        <v>16</v>
      </c>
      <c r="AA19" s="8">
        <v>44869.58452546296</v>
      </c>
      <c r="AB19" s="5" t="s">
        <v>49</v>
      </c>
      <c r="AC19" s="5"/>
      <c r="AD19" s="5" t="s">
        <v>50</v>
      </c>
      <c r="AE19" s="5" t="s">
        <v>51</v>
      </c>
      <c r="AF19" s="5" t="s">
        <v>63</v>
      </c>
      <c r="AG19" s="5" t="s">
        <v>53</v>
      </c>
      <c r="AH19" s="5" t="s">
        <v>91</v>
      </c>
      <c r="AI19" s="5" t="s">
        <v>91</v>
      </c>
      <c r="AJ19" s="5" t="s">
        <v>54</v>
      </c>
      <c r="AK19" s="5" t="s">
        <v>80</v>
      </c>
      <c r="AL19" s="5" t="s">
        <v>200</v>
      </c>
      <c r="AM19" s="5" t="s">
        <v>79</v>
      </c>
      <c r="AN19" s="5" t="s">
        <v>205</v>
      </c>
      <c r="AO19" s="5">
        <v>1500</v>
      </c>
      <c r="AP19" s="3">
        <v>1</v>
      </c>
      <c r="AQ19" s="3">
        <v>1</v>
      </c>
      <c r="AR19" s="3">
        <v>1</v>
      </c>
      <c r="AS19" s="2" t="s">
        <v>56</v>
      </c>
    </row>
    <row r="20" spans="1:45" s="2" customFormat="1">
      <c r="A20" s="5">
        <v>39</v>
      </c>
      <c r="B20" s="5" t="s">
        <v>114</v>
      </c>
      <c r="C20" s="16">
        <v>14.350634574890099</v>
      </c>
      <c r="D20" s="5">
        <v>459</v>
      </c>
      <c r="E20" s="5">
        <v>169</v>
      </c>
      <c r="F20" s="5">
        <v>185</v>
      </c>
      <c r="G20" s="5">
        <v>1590</v>
      </c>
      <c r="H20" s="5">
        <v>2013.9</v>
      </c>
      <c r="I20" s="6" t="s">
        <v>46</v>
      </c>
      <c r="J20" s="5"/>
      <c r="K20" s="5"/>
      <c r="L20" s="7">
        <v>44865</v>
      </c>
      <c r="M20" s="7">
        <v>44869</v>
      </c>
      <c r="N20" s="7">
        <v>44880</v>
      </c>
      <c r="O20" s="5" t="s">
        <v>60</v>
      </c>
      <c r="P20" s="5">
        <v>861066</v>
      </c>
      <c r="Q20" s="5" t="s">
        <v>60</v>
      </c>
      <c r="R20" s="5" t="s">
        <v>47</v>
      </c>
      <c r="S20" s="5" t="s">
        <v>48</v>
      </c>
      <c r="T20" s="5"/>
      <c r="U20" s="5"/>
      <c r="V20" s="5"/>
      <c r="W20" s="5" t="s">
        <v>109</v>
      </c>
      <c r="X20" s="5">
        <v>912000</v>
      </c>
      <c r="Y20" s="5">
        <v>16</v>
      </c>
      <c r="Z20" s="5">
        <v>17</v>
      </c>
      <c r="AA20" s="8">
        <v>44861.475752314815</v>
      </c>
      <c r="AB20" s="5" t="s">
        <v>49</v>
      </c>
      <c r="AC20" s="5"/>
      <c r="AD20" s="5" t="s">
        <v>50</v>
      </c>
      <c r="AE20" s="5" t="s">
        <v>51</v>
      </c>
      <c r="AF20" s="5" t="s">
        <v>52</v>
      </c>
      <c r="AG20" s="5" t="s">
        <v>64</v>
      </c>
      <c r="AH20" s="5" t="s">
        <v>90</v>
      </c>
      <c r="AI20" s="5" t="s">
        <v>66</v>
      </c>
      <c r="AJ20" s="5" t="s">
        <v>54</v>
      </c>
      <c r="AK20" s="5" t="s">
        <v>55</v>
      </c>
      <c r="AL20" s="5" t="s">
        <v>92</v>
      </c>
      <c r="AM20" s="5" t="s">
        <v>83</v>
      </c>
      <c r="AN20" s="5" t="s">
        <v>115</v>
      </c>
      <c r="AO20" s="5">
        <v>2000</v>
      </c>
      <c r="AP20" s="3">
        <v>1</v>
      </c>
      <c r="AQ20" s="3">
        <v>1</v>
      </c>
      <c r="AR20" s="3">
        <v>1</v>
      </c>
      <c r="AS20" s="2" t="s">
        <v>56</v>
      </c>
    </row>
    <row r="21" spans="1:45" s="2" customFormat="1" ht="29">
      <c r="A21" s="5">
        <v>82</v>
      </c>
      <c r="B21" s="5" t="s">
        <v>118</v>
      </c>
      <c r="C21" s="16">
        <v>14.350634574890099</v>
      </c>
      <c r="D21" s="5">
        <v>459</v>
      </c>
      <c r="E21" s="5">
        <v>169</v>
      </c>
      <c r="F21" s="5">
        <v>185</v>
      </c>
      <c r="G21" s="5">
        <v>1580</v>
      </c>
      <c r="H21" s="5">
        <v>2013.9</v>
      </c>
      <c r="I21" s="6" t="s">
        <v>46</v>
      </c>
      <c r="J21" s="5"/>
      <c r="K21" s="5"/>
      <c r="L21" s="7">
        <v>44855</v>
      </c>
      <c r="M21" s="7">
        <v>44859</v>
      </c>
      <c r="N21" s="5"/>
      <c r="O21" s="5" t="s">
        <v>60</v>
      </c>
      <c r="P21" s="5">
        <v>861066</v>
      </c>
      <c r="Q21" s="5" t="s">
        <v>60</v>
      </c>
      <c r="R21" s="5" t="s">
        <v>47</v>
      </c>
      <c r="S21" s="5" t="s">
        <v>48</v>
      </c>
      <c r="T21" s="5" t="s">
        <v>61</v>
      </c>
      <c r="U21" s="8">
        <v>44863.000011574077</v>
      </c>
      <c r="V21" s="5" t="s">
        <v>119</v>
      </c>
      <c r="W21" s="5"/>
      <c r="X21" s="5">
        <v>937000</v>
      </c>
      <c r="Y21" s="5">
        <v>27</v>
      </c>
      <c r="Z21" s="5">
        <v>28</v>
      </c>
      <c r="AA21" s="8">
        <v>44852.538530092592</v>
      </c>
      <c r="AB21" s="5" t="s">
        <v>49</v>
      </c>
      <c r="AC21" s="5"/>
      <c r="AD21" s="5" t="s">
        <v>50</v>
      </c>
      <c r="AE21" s="5" t="s">
        <v>51</v>
      </c>
      <c r="AF21" s="5" t="s">
        <v>63</v>
      </c>
      <c r="AG21" s="5" t="s">
        <v>64</v>
      </c>
      <c r="AH21" s="5" t="s">
        <v>65</v>
      </c>
      <c r="AI21" s="5" t="s">
        <v>66</v>
      </c>
      <c r="AJ21" s="5" t="s">
        <v>54</v>
      </c>
      <c r="AK21" s="5" t="s">
        <v>55</v>
      </c>
      <c r="AL21" s="5" t="s">
        <v>78</v>
      </c>
      <c r="AM21" s="5" t="s">
        <v>120</v>
      </c>
      <c r="AN21" s="5" t="s">
        <v>121</v>
      </c>
      <c r="AO21" s="5">
        <v>2000</v>
      </c>
      <c r="AP21" s="3">
        <v>1</v>
      </c>
      <c r="AQ21" s="3">
        <v>1</v>
      </c>
      <c r="AR21" s="3">
        <v>1</v>
      </c>
      <c r="AS21" s="2" t="s">
        <v>56</v>
      </c>
    </row>
    <row r="22" spans="1:45" s="2" customFormat="1" ht="29">
      <c r="A22" s="5">
        <v>81</v>
      </c>
      <c r="B22" s="5" t="s">
        <v>71</v>
      </c>
      <c r="C22" s="16">
        <v>15.348905563354499</v>
      </c>
      <c r="D22" s="5">
        <v>477</v>
      </c>
      <c r="E22" s="5">
        <v>173</v>
      </c>
      <c r="F22" s="5">
        <v>186</v>
      </c>
      <c r="G22" s="5">
        <v>1660</v>
      </c>
      <c r="H22" s="5">
        <v>2013.9</v>
      </c>
      <c r="I22" s="6" t="s">
        <v>46</v>
      </c>
      <c r="J22" s="5"/>
      <c r="K22" s="5"/>
      <c r="L22" s="7">
        <v>44848</v>
      </c>
      <c r="M22" s="7">
        <v>44852</v>
      </c>
      <c r="N22" s="5"/>
      <c r="O22" s="5" t="s">
        <v>60</v>
      </c>
      <c r="P22" s="5">
        <v>861066</v>
      </c>
      <c r="Q22" s="5" t="s">
        <v>60</v>
      </c>
      <c r="R22" s="5" t="s">
        <v>47</v>
      </c>
      <c r="S22" s="5" t="s">
        <v>48</v>
      </c>
      <c r="T22" s="5" t="s">
        <v>61</v>
      </c>
      <c r="U22" s="8">
        <v>44868.000011574077</v>
      </c>
      <c r="V22" s="5" t="s">
        <v>72</v>
      </c>
      <c r="W22" s="5" t="s">
        <v>73</v>
      </c>
      <c r="X22" s="5">
        <v>666000</v>
      </c>
      <c r="Y22" s="5">
        <v>35</v>
      </c>
      <c r="Z22" s="5">
        <v>35</v>
      </c>
      <c r="AA22" s="8">
        <v>44848.494699074072</v>
      </c>
      <c r="AB22" s="5" t="s">
        <v>49</v>
      </c>
      <c r="AC22" s="5"/>
      <c r="AD22" s="5" t="s">
        <v>50</v>
      </c>
      <c r="AE22" s="5" t="s">
        <v>51</v>
      </c>
      <c r="AF22" s="5" t="s">
        <v>63</v>
      </c>
      <c r="AG22" s="5" t="s">
        <v>64</v>
      </c>
      <c r="AH22" s="5" t="s">
        <v>65</v>
      </c>
      <c r="AI22" s="5" t="s">
        <v>66</v>
      </c>
      <c r="AJ22" s="5" t="s">
        <v>54</v>
      </c>
      <c r="AK22" s="5" t="s">
        <v>57</v>
      </c>
      <c r="AL22" s="5" t="s">
        <v>67</v>
      </c>
      <c r="AM22" s="5" t="s">
        <v>74</v>
      </c>
      <c r="AN22" s="5" t="s">
        <v>75</v>
      </c>
      <c r="AO22" s="5">
        <v>2000</v>
      </c>
      <c r="AP22" s="3">
        <v>1</v>
      </c>
      <c r="AQ22" s="3">
        <v>1</v>
      </c>
      <c r="AR22" s="3">
        <v>1</v>
      </c>
      <c r="AS22" s="2" t="s">
        <v>56</v>
      </c>
    </row>
    <row r="23" spans="1:45">
      <c r="C23" s="18">
        <f>AVERAGE(C2:C22)</f>
        <v>13.901888665698809</v>
      </c>
    </row>
  </sheetData>
  <sortState ref="A2:AT87">
    <sortCondition ref="H2:H87"/>
  </sortState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T25"/>
  <sheetViews>
    <sheetView tabSelected="1" topLeftCell="A9" workbookViewId="0">
      <selection activeCell="F26" sqref="F26"/>
    </sheetView>
  </sheetViews>
  <sheetFormatPr defaultRowHeight="14.5"/>
  <cols>
    <col min="1" max="1" width="5.26953125" bestFit="1" customWidth="1"/>
    <col min="2" max="2" width="19.81640625" bestFit="1" customWidth="1"/>
    <col min="3" max="3" width="11.54296875" style="18" bestFit="1" customWidth="1"/>
    <col min="4" max="6" width="4" bestFit="1" customWidth="1"/>
    <col min="7" max="7" width="5" bestFit="1" customWidth="1"/>
    <col min="8" max="8" width="7.54296875" bestFit="1" customWidth="1"/>
    <col min="9" max="9" width="10.7265625" bestFit="1" customWidth="1"/>
    <col min="10" max="10" width="5" bestFit="1" customWidth="1"/>
    <col min="11" max="11" width="10.7265625" bestFit="1" customWidth="1"/>
    <col min="12" max="12" width="12" bestFit="1" customWidth="1"/>
    <col min="13" max="14" width="10.7265625" bestFit="1" customWidth="1"/>
    <col min="15" max="15" width="46.26953125" bestFit="1" customWidth="1"/>
    <col min="16" max="16" width="7" bestFit="1" customWidth="1"/>
    <col min="17" max="17" width="46.26953125" bestFit="1" customWidth="1"/>
    <col min="18" max="18" width="8" bestFit="1" customWidth="1"/>
    <col min="19" max="19" width="15.453125" bestFit="1" customWidth="1"/>
    <col min="20" max="20" width="11" bestFit="1" customWidth="1"/>
    <col min="21" max="21" width="14.81640625" bestFit="1" customWidth="1"/>
    <col min="22" max="22" width="30.54296875" bestFit="1" customWidth="1"/>
    <col min="23" max="23" width="30.7265625" customWidth="1"/>
    <col min="24" max="24" width="10.453125" bestFit="1" customWidth="1"/>
    <col min="25" max="25" width="8.26953125" bestFit="1" customWidth="1"/>
    <col min="26" max="26" width="4.453125" bestFit="1" customWidth="1"/>
    <col min="27" max="27" width="15.81640625" bestFit="1" customWidth="1"/>
    <col min="28" max="28" width="13.54296875" bestFit="1" customWidth="1"/>
    <col min="29" max="29" width="10.7265625" bestFit="1" customWidth="1"/>
    <col min="30" max="30" width="11.453125" bestFit="1" customWidth="1"/>
    <col min="31" max="31" width="12.1796875" bestFit="1" customWidth="1"/>
    <col min="32" max="32" width="4.1796875" bestFit="1" customWidth="1"/>
    <col min="33" max="33" width="11.81640625" bestFit="1" customWidth="1"/>
    <col min="34" max="34" width="16.54296875" bestFit="1" customWidth="1"/>
    <col min="35" max="35" width="16.26953125" bestFit="1" customWidth="1"/>
    <col min="36" max="36" width="12.81640625" bestFit="1" customWidth="1"/>
    <col min="37" max="37" width="8.1796875" bestFit="1" customWidth="1"/>
    <col min="38" max="38" width="16.54296875" bestFit="1" customWidth="1"/>
    <col min="39" max="39" width="13.26953125" bestFit="1" customWidth="1"/>
    <col min="40" max="40" width="19.1796875" bestFit="1" customWidth="1"/>
    <col min="41" max="41" width="13.7265625" bestFit="1" customWidth="1"/>
    <col min="42" max="42" width="12.1796875" bestFit="1" customWidth="1"/>
    <col min="43" max="44" width="10.7265625" bestFit="1" customWidth="1"/>
    <col min="45" max="45" width="16.54296875" bestFit="1" customWidth="1"/>
    <col min="46" max="46" width="11.81640625" bestFit="1" customWidth="1"/>
  </cols>
  <sheetData>
    <row r="1" spans="1:46">
      <c r="A1" s="4" t="s">
        <v>0</v>
      </c>
      <c r="B1" s="4" t="s">
        <v>1</v>
      </c>
      <c r="C1" s="15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4" t="s">
        <v>38</v>
      </c>
      <c r="AN1" s="4" t="s">
        <v>39</v>
      </c>
      <c r="AO1" s="4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</row>
    <row r="2" spans="1:46" s="2" customFormat="1">
      <c r="A2" s="5">
        <v>84</v>
      </c>
      <c r="B2" s="5" t="s">
        <v>206</v>
      </c>
      <c r="C2" s="16">
        <v>10.146759986877401</v>
      </c>
      <c r="D2" s="5">
        <v>395</v>
      </c>
      <c r="E2" s="5">
        <v>169</v>
      </c>
      <c r="F2" s="5">
        <v>152</v>
      </c>
      <c r="G2" s="5">
        <v>1020</v>
      </c>
      <c r="H2" s="5">
        <v>2014.2</v>
      </c>
      <c r="I2" s="6" t="s">
        <v>46</v>
      </c>
      <c r="J2" s="5"/>
      <c r="K2" s="5"/>
      <c r="L2" s="7">
        <v>44865</v>
      </c>
      <c r="M2" s="7">
        <v>44873</v>
      </c>
      <c r="N2" s="5"/>
      <c r="O2" s="5" t="s">
        <v>60</v>
      </c>
      <c r="P2" s="5">
        <v>861066</v>
      </c>
      <c r="Q2" s="5" t="s">
        <v>60</v>
      </c>
      <c r="R2" s="5" t="s">
        <v>47</v>
      </c>
      <c r="S2" s="5" t="s">
        <v>48</v>
      </c>
      <c r="T2" s="5" t="s">
        <v>61</v>
      </c>
      <c r="U2" s="8">
        <v>44870.000011574077</v>
      </c>
      <c r="V2" s="5" t="s">
        <v>207</v>
      </c>
      <c r="W2" s="5"/>
      <c r="X2" s="5">
        <v>674000</v>
      </c>
      <c r="Y2" s="5">
        <v>15</v>
      </c>
      <c r="Z2" s="5">
        <v>15</v>
      </c>
      <c r="AA2" s="8">
        <v>44861.945474537039</v>
      </c>
      <c r="AB2" s="5" t="s">
        <v>49</v>
      </c>
      <c r="AC2" s="5"/>
      <c r="AD2" s="5" t="s">
        <v>50</v>
      </c>
      <c r="AE2" s="5" t="s">
        <v>51</v>
      </c>
      <c r="AF2" s="5" t="s">
        <v>63</v>
      </c>
      <c r="AG2" s="5" t="s">
        <v>64</v>
      </c>
      <c r="AH2" s="5" t="s">
        <v>66</v>
      </c>
      <c r="AI2" s="5" t="s">
        <v>66</v>
      </c>
      <c r="AJ2" s="5" t="s">
        <v>54</v>
      </c>
      <c r="AK2" s="5" t="s">
        <v>80</v>
      </c>
      <c r="AL2" s="5" t="s">
        <v>201</v>
      </c>
      <c r="AM2" s="5" t="s">
        <v>86</v>
      </c>
      <c r="AN2" s="5" t="s">
        <v>208</v>
      </c>
      <c r="AO2" s="5">
        <v>1300</v>
      </c>
      <c r="AP2" s="3">
        <v>1</v>
      </c>
      <c r="AQ2" s="3">
        <v>1</v>
      </c>
      <c r="AR2" s="3">
        <v>1</v>
      </c>
      <c r="AS2" s="2" t="s">
        <v>56</v>
      </c>
    </row>
    <row r="3" spans="1:46" s="2" customFormat="1" ht="29">
      <c r="A3" s="5">
        <v>78</v>
      </c>
      <c r="B3" s="5" t="s">
        <v>100</v>
      </c>
      <c r="C3" s="16">
        <v>14.4255018234253</v>
      </c>
      <c r="D3" s="5">
        <v>469</v>
      </c>
      <c r="E3" s="5">
        <v>169</v>
      </c>
      <c r="F3" s="5">
        <v>182</v>
      </c>
      <c r="G3" s="5">
        <v>1610</v>
      </c>
      <c r="H3" s="5">
        <v>2014.3</v>
      </c>
      <c r="I3" s="6" t="s">
        <v>46</v>
      </c>
      <c r="J3" s="5"/>
      <c r="K3" s="5"/>
      <c r="L3" s="7">
        <v>44865</v>
      </c>
      <c r="M3" s="7">
        <v>44867</v>
      </c>
      <c r="N3" s="5"/>
      <c r="O3" s="5" t="s">
        <v>88</v>
      </c>
      <c r="P3" s="5">
        <v>879703</v>
      </c>
      <c r="Q3" s="5" t="s">
        <v>101</v>
      </c>
      <c r="R3" s="5" t="s">
        <v>47</v>
      </c>
      <c r="S3" s="5" t="s">
        <v>48</v>
      </c>
      <c r="T3" s="5"/>
      <c r="U3" s="5"/>
      <c r="V3" s="5"/>
      <c r="W3" s="5" t="s">
        <v>102</v>
      </c>
      <c r="X3" s="5">
        <v>1447000</v>
      </c>
      <c r="Y3" s="5">
        <v>17</v>
      </c>
      <c r="Z3" s="5">
        <v>17</v>
      </c>
      <c r="AA3" s="8">
        <v>44869.585162037038</v>
      </c>
      <c r="AB3" s="5" t="s">
        <v>49</v>
      </c>
      <c r="AC3" s="5"/>
      <c r="AD3" s="5" t="s">
        <v>50</v>
      </c>
      <c r="AE3" s="5" t="s">
        <v>51</v>
      </c>
      <c r="AF3" s="5" t="s">
        <v>52</v>
      </c>
      <c r="AG3" s="5" t="s">
        <v>53</v>
      </c>
      <c r="AH3" s="5" t="s">
        <v>90</v>
      </c>
      <c r="AI3" s="5" t="s">
        <v>91</v>
      </c>
      <c r="AJ3" s="5" t="s">
        <v>54</v>
      </c>
      <c r="AK3" s="5" t="s">
        <v>55</v>
      </c>
      <c r="AL3" s="5" t="s">
        <v>92</v>
      </c>
      <c r="AM3" s="5" t="s">
        <v>103</v>
      </c>
      <c r="AN3" s="5" t="s">
        <v>104</v>
      </c>
      <c r="AO3" s="5">
        <v>1800</v>
      </c>
      <c r="AP3" s="3">
        <v>1</v>
      </c>
      <c r="AQ3" s="3">
        <v>1</v>
      </c>
      <c r="AR3" s="3">
        <v>1</v>
      </c>
      <c r="AS3" s="2" t="s">
        <v>56</v>
      </c>
    </row>
    <row r="4" spans="1:46" s="2" customFormat="1">
      <c r="A4" s="5">
        <v>77</v>
      </c>
      <c r="B4" s="5" t="s">
        <v>98</v>
      </c>
      <c r="C4" s="16">
        <v>14.4255018234253</v>
      </c>
      <c r="D4" s="5">
        <v>469</v>
      </c>
      <c r="E4" s="5">
        <v>169</v>
      </c>
      <c r="F4" s="5">
        <v>182</v>
      </c>
      <c r="G4" s="5">
        <v>1620</v>
      </c>
      <c r="H4" s="5">
        <v>2014.4</v>
      </c>
      <c r="I4" s="6" t="s">
        <v>70</v>
      </c>
      <c r="J4" s="5"/>
      <c r="K4" s="5"/>
      <c r="L4" s="7">
        <v>44865</v>
      </c>
      <c r="M4" s="7">
        <v>44869</v>
      </c>
      <c r="N4" s="5"/>
      <c r="O4" s="5" t="s">
        <v>88</v>
      </c>
      <c r="P4" s="5">
        <v>879703</v>
      </c>
      <c r="Q4" s="5" t="s">
        <v>88</v>
      </c>
      <c r="R4" s="5" t="s">
        <v>47</v>
      </c>
      <c r="S4" s="5" t="s">
        <v>48</v>
      </c>
      <c r="T4" s="5"/>
      <c r="U4" s="5"/>
      <c r="V4" s="5"/>
      <c r="W4" s="5" t="s">
        <v>95</v>
      </c>
      <c r="X4" s="5">
        <v>1447000</v>
      </c>
      <c r="Y4" s="5">
        <v>17</v>
      </c>
      <c r="Z4" s="5">
        <v>17</v>
      </c>
      <c r="AA4" s="8">
        <v>44869.584513888891</v>
      </c>
      <c r="AB4" s="5" t="s">
        <v>49</v>
      </c>
      <c r="AC4" s="5"/>
      <c r="AD4" s="5" t="s">
        <v>50</v>
      </c>
      <c r="AE4" s="5" t="s">
        <v>51</v>
      </c>
      <c r="AF4" s="5" t="s">
        <v>52</v>
      </c>
      <c r="AG4" s="5" t="s">
        <v>53</v>
      </c>
      <c r="AH4" s="5" t="s">
        <v>90</v>
      </c>
      <c r="AI4" s="5" t="s">
        <v>91</v>
      </c>
      <c r="AJ4" s="5" t="s">
        <v>54</v>
      </c>
      <c r="AK4" s="5" t="s">
        <v>55</v>
      </c>
      <c r="AL4" s="5" t="s">
        <v>92</v>
      </c>
      <c r="AM4" s="5" t="s">
        <v>68</v>
      </c>
      <c r="AN4" s="5" t="s">
        <v>99</v>
      </c>
      <c r="AO4" s="5">
        <v>1800</v>
      </c>
      <c r="AP4" s="3">
        <v>1</v>
      </c>
      <c r="AQ4" s="3">
        <v>1</v>
      </c>
      <c r="AR4" s="3">
        <v>1</v>
      </c>
      <c r="AS4" s="2" t="s">
        <v>56</v>
      </c>
    </row>
    <row r="5" spans="1:46" s="2" customFormat="1">
      <c r="A5" s="5">
        <v>76</v>
      </c>
      <c r="B5" s="5" t="s">
        <v>94</v>
      </c>
      <c r="C5" s="16">
        <v>14.4255018234253</v>
      </c>
      <c r="D5" s="5">
        <v>469</v>
      </c>
      <c r="E5" s="5">
        <v>169</v>
      </c>
      <c r="F5" s="5">
        <v>182</v>
      </c>
      <c r="G5" s="5">
        <v>1620</v>
      </c>
      <c r="H5" s="5">
        <v>2014.4</v>
      </c>
      <c r="I5" s="6" t="s">
        <v>70</v>
      </c>
      <c r="J5" s="5"/>
      <c r="K5" s="7">
        <v>44851</v>
      </c>
      <c r="L5" s="5"/>
      <c r="M5" s="7">
        <v>44852</v>
      </c>
      <c r="N5" s="5"/>
      <c r="O5" s="5" t="s">
        <v>88</v>
      </c>
      <c r="P5" s="5">
        <v>879703</v>
      </c>
      <c r="Q5" s="5" t="s">
        <v>88</v>
      </c>
      <c r="R5" s="5" t="s">
        <v>47</v>
      </c>
      <c r="S5" s="5" t="s">
        <v>48</v>
      </c>
      <c r="T5" s="5"/>
      <c r="U5" s="5"/>
      <c r="V5" s="5"/>
      <c r="W5" s="5" t="s">
        <v>95</v>
      </c>
      <c r="X5" s="5">
        <v>1420000</v>
      </c>
      <c r="Y5" s="5">
        <v>30</v>
      </c>
      <c r="Z5" s="5">
        <v>30</v>
      </c>
      <c r="AA5" s="8">
        <v>44869.584502314814</v>
      </c>
      <c r="AB5" s="5" t="s">
        <v>49</v>
      </c>
      <c r="AC5" s="5"/>
      <c r="AD5" s="5" t="s">
        <v>50</v>
      </c>
      <c r="AE5" s="5" t="s">
        <v>51</v>
      </c>
      <c r="AF5" s="5" t="s">
        <v>52</v>
      </c>
      <c r="AG5" s="5" t="s">
        <v>53</v>
      </c>
      <c r="AH5" s="5" t="s">
        <v>90</v>
      </c>
      <c r="AI5" s="5" t="s">
        <v>91</v>
      </c>
      <c r="AJ5" s="5" t="s">
        <v>54</v>
      </c>
      <c r="AK5" s="5" t="s">
        <v>55</v>
      </c>
      <c r="AL5" s="5" t="s">
        <v>78</v>
      </c>
      <c r="AM5" s="5" t="s">
        <v>96</v>
      </c>
      <c r="AN5" s="5" t="s">
        <v>97</v>
      </c>
      <c r="AO5" s="5">
        <v>1800</v>
      </c>
      <c r="AP5" s="3">
        <v>1</v>
      </c>
      <c r="AQ5" s="3">
        <v>1</v>
      </c>
      <c r="AR5" s="3">
        <v>1</v>
      </c>
      <c r="AS5" s="2" t="s">
        <v>56</v>
      </c>
    </row>
    <row r="6" spans="1:46" s="2" customFormat="1" ht="29">
      <c r="A6" s="9">
        <v>75</v>
      </c>
      <c r="B6" s="9" t="s">
        <v>87</v>
      </c>
      <c r="C6" s="17">
        <v>14.579292297363301</v>
      </c>
      <c r="D6" s="9">
        <v>474</v>
      </c>
      <c r="E6" s="9">
        <v>169</v>
      </c>
      <c r="F6" s="9">
        <v>182</v>
      </c>
      <c r="G6" s="9">
        <v>1640</v>
      </c>
      <c r="H6" s="9">
        <v>2014.4</v>
      </c>
      <c r="I6" s="10" t="s">
        <v>70</v>
      </c>
      <c r="J6" s="9"/>
      <c r="K6" s="9"/>
      <c r="L6" s="11">
        <v>44839</v>
      </c>
      <c r="M6" s="11">
        <v>44841</v>
      </c>
      <c r="N6" s="9"/>
      <c r="O6" s="9" t="s">
        <v>88</v>
      </c>
      <c r="P6" s="9">
        <v>879703</v>
      </c>
      <c r="Q6" s="9" t="s">
        <v>88</v>
      </c>
      <c r="R6" s="9" t="s">
        <v>47</v>
      </c>
      <c r="S6" s="9" t="s">
        <v>48</v>
      </c>
      <c r="T6" s="9"/>
      <c r="U6" s="9"/>
      <c r="V6" s="9"/>
      <c r="W6" s="9" t="s">
        <v>89</v>
      </c>
      <c r="X6" s="9">
        <v>1547000</v>
      </c>
      <c r="Y6" s="9">
        <v>41</v>
      </c>
      <c r="Z6" s="9">
        <v>41</v>
      </c>
      <c r="AA6" s="12">
        <v>44869.584490740737</v>
      </c>
      <c r="AB6" s="9" t="s">
        <v>49</v>
      </c>
      <c r="AC6" s="9"/>
      <c r="AD6" s="9" t="s">
        <v>50</v>
      </c>
      <c r="AE6" s="9" t="s">
        <v>51</v>
      </c>
      <c r="AF6" s="9" t="s">
        <v>52</v>
      </c>
      <c r="AG6" s="9" t="s">
        <v>53</v>
      </c>
      <c r="AH6" s="9" t="s">
        <v>90</v>
      </c>
      <c r="AI6" s="9" t="s">
        <v>91</v>
      </c>
      <c r="AJ6" s="9" t="s">
        <v>54</v>
      </c>
      <c r="AK6" s="9" t="s">
        <v>55</v>
      </c>
      <c r="AL6" s="9" t="s">
        <v>92</v>
      </c>
      <c r="AM6" s="9" t="s">
        <v>79</v>
      </c>
      <c r="AN6" s="9" t="s">
        <v>93</v>
      </c>
      <c r="AO6" s="9">
        <v>1800</v>
      </c>
      <c r="AP6" s="13">
        <v>1</v>
      </c>
      <c r="AQ6" s="13">
        <v>1</v>
      </c>
      <c r="AR6" s="13">
        <v>1</v>
      </c>
      <c r="AS6" s="14" t="s">
        <v>56</v>
      </c>
      <c r="AT6" s="14"/>
    </row>
    <row r="7" spans="1:46" s="2" customFormat="1">
      <c r="A7" s="5">
        <v>25</v>
      </c>
      <c r="B7" s="5" t="s">
        <v>129</v>
      </c>
      <c r="C7" s="16">
        <v>14.346240997314499</v>
      </c>
      <c r="D7" s="5">
        <v>469</v>
      </c>
      <c r="E7" s="5">
        <v>169</v>
      </c>
      <c r="F7" s="5">
        <v>181</v>
      </c>
      <c r="G7" s="5">
        <v>1610</v>
      </c>
      <c r="H7" s="5">
        <v>2014.5</v>
      </c>
      <c r="I7" s="6" t="s">
        <v>70</v>
      </c>
      <c r="J7" s="5"/>
      <c r="K7" s="5"/>
      <c r="L7" s="7">
        <v>44858</v>
      </c>
      <c r="M7" s="7">
        <v>44859</v>
      </c>
      <c r="N7" s="5"/>
      <c r="O7" s="5" t="s">
        <v>60</v>
      </c>
      <c r="P7" s="5">
        <v>861066</v>
      </c>
      <c r="Q7" s="5" t="s">
        <v>60</v>
      </c>
      <c r="R7" s="5" t="s">
        <v>47</v>
      </c>
      <c r="S7" s="5" t="s">
        <v>48</v>
      </c>
      <c r="T7" s="5"/>
      <c r="U7" s="5"/>
      <c r="V7" s="5"/>
      <c r="W7" s="5" t="s">
        <v>130</v>
      </c>
      <c r="X7" s="5">
        <v>792000</v>
      </c>
      <c r="Y7" s="5">
        <v>23</v>
      </c>
      <c r="Z7" s="5">
        <v>24</v>
      </c>
      <c r="AA7" s="8">
        <v>44854.353449074071</v>
      </c>
      <c r="AB7" s="5" t="s">
        <v>49</v>
      </c>
      <c r="AC7" s="5"/>
      <c r="AD7" s="5" t="s">
        <v>50</v>
      </c>
      <c r="AE7" s="5" t="s">
        <v>51</v>
      </c>
      <c r="AF7" s="5" t="s">
        <v>52</v>
      </c>
      <c r="AG7" s="5" t="s">
        <v>64</v>
      </c>
      <c r="AH7" s="5" t="s">
        <v>66</v>
      </c>
      <c r="AI7" s="5" t="s">
        <v>66</v>
      </c>
      <c r="AJ7" s="5" t="s">
        <v>54</v>
      </c>
      <c r="AK7" s="5" t="s">
        <v>80</v>
      </c>
      <c r="AL7" s="5" t="s">
        <v>81</v>
      </c>
      <c r="AM7" s="5" t="s">
        <v>86</v>
      </c>
      <c r="AN7" s="5" t="s">
        <v>131</v>
      </c>
      <c r="AO7" s="5">
        <v>2000</v>
      </c>
      <c r="AP7" s="3">
        <v>1</v>
      </c>
      <c r="AQ7" s="3">
        <v>1</v>
      </c>
      <c r="AR7" s="3">
        <v>1</v>
      </c>
      <c r="AS7" s="2" t="s">
        <v>56</v>
      </c>
    </row>
    <row r="8" spans="1:46" s="2" customFormat="1" ht="43.5">
      <c r="A8" s="5">
        <v>17</v>
      </c>
      <c r="B8" s="5" t="s">
        <v>139</v>
      </c>
      <c r="C8" s="16">
        <v>14.346240997314499</v>
      </c>
      <c r="D8" s="5">
        <v>469</v>
      </c>
      <c r="E8" s="5">
        <v>169</v>
      </c>
      <c r="F8" s="5">
        <v>181</v>
      </c>
      <c r="G8" s="5">
        <v>1610</v>
      </c>
      <c r="H8" s="5">
        <v>2014.5</v>
      </c>
      <c r="I8" s="6" t="s">
        <v>59</v>
      </c>
      <c r="J8" s="5"/>
      <c r="K8" s="7">
        <v>44854</v>
      </c>
      <c r="L8" s="5"/>
      <c r="M8" s="7">
        <v>44861</v>
      </c>
      <c r="N8" s="5"/>
      <c r="O8" s="5" t="s">
        <v>60</v>
      </c>
      <c r="P8" s="5">
        <v>861066</v>
      </c>
      <c r="Q8" s="5" t="s">
        <v>60</v>
      </c>
      <c r="R8" s="5" t="s">
        <v>47</v>
      </c>
      <c r="S8" s="5" t="s">
        <v>48</v>
      </c>
      <c r="T8" s="5"/>
      <c r="U8" s="5"/>
      <c r="V8" s="5"/>
      <c r="W8" s="5" t="s">
        <v>140</v>
      </c>
      <c r="X8" s="5">
        <v>830000</v>
      </c>
      <c r="Y8" s="5">
        <v>27</v>
      </c>
      <c r="Z8" s="5">
        <v>28</v>
      </c>
      <c r="AA8" s="8">
        <v>44852.538321759261</v>
      </c>
      <c r="AB8" s="5" t="s">
        <v>49</v>
      </c>
      <c r="AC8" s="5"/>
      <c r="AD8" s="5" t="s">
        <v>50</v>
      </c>
      <c r="AE8" s="5" t="s">
        <v>51</v>
      </c>
      <c r="AF8" s="5" t="s">
        <v>52</v>
      </c>
      <c r="AG8" s="5" t="s">
        <v>64</v>
      </c>
      <c r="AH8" s="5" t="s">
        <v>65</v>
      </c>
      <c r="AI8" s="5" t="s">
        <v>66</v>
      </c>
      <c r="AJ8" s="5" t="s">
        <v>54</v>
      </c>
      <c r="AK8" s="5" t="s">
        <v>80</v>
      </c>
      <c r="AL8" s="5" t="s">
        <v>81</v>
      </c>
      <c r="AM8" s="5" t="s">
        <v>79</v>
      </c>
      <c r="AN8" s="5" t="s">
        <v>141</v>
      </c>
      <c r="AO8" s="5">
        <v>2000</v>
      </c>
      <c r="AP8" s="3">
        <v>1</v>
      </c>
      <c r="AQ8" s="3">
        <v>1</v>
      </c>
      <c r="AR8" s="3">
        <v>1</v>
      </c>
      <c r="AS8" s="2" t="s">
        <v>56</v>
      </c>
    </row>
    <row r="9" spans="1:46" s="2" customFormat="1">
      <c r="A9" s="5">
        <v>37</v>
      </c>
      <c r="B9" s="5" t="s">
        <v>209</v>
      </c>
      <c r="C9" s="16">
        <v>9.8358001708984393</v>
      </c>
      <c r="D9" s="5">
        <v>388</v>
      </c>
      <c r="E9" s="5">
        <v>169</v>
      </c>
      <c r="F9" s="5">
        <v>150</v>
      </c>
      <c r="G9" s="5">
        <v>970</v>
      </c>
      <c r="H9" s="5">
        <v>2016.1</v>
      </c>
      <c r="I9" s="6" t="s">
        <v>70</v>
      </c>
      <c r="J9" s="5"/>
      <c r="K9" s="5"/>
      <c r="L9" s="7">
        <v>44867</v>
      </c>
      <c r="M9" s="7">
        <v>44869</v>
      </c>
      <c r="N9" s="5"/>
      <c r="O9" s="5" t="s">
        <v>60</v>
      </c>
      <c r="P9" s="5">
        <v>861066</v>
      </c>
      <c r="Q9" s="5" t="s">
        <v>60</v>
      </c>
      <c r="R9" s="5" t="s">
        <v>47</v>
      </c>
      <c r="S9" s="5" t="s">
        <v>48</v>
      </c>
      <c r="T9" s="5"/>
      <c r="U9" s="5"/>
      <c r="V9" s="5"/>
      <c r="W9" s="5" t="s">
        <v>210</v>
      </c>
      <c r="X9" s="5">
        <v>724000</v>
      </c>
      <c r="Y9" s="5">
        <v>16</v>
      </c>
      <c r="Z9" s="5">
        <v>17</v>
      </c>
      <c r="AA9" s="8">
        <v>44861.475717592592</v>
      </c>
      <c r="AB9" s="5" t="s">
        <v>49</v>
      </c>
      <c r="AC9" s="5"/>
      <c r="AD9" s="5" t="s">
        <v>50</v>
      </c>
      <c r="AE9" s="5" t="s">
        <v>51</v>
      </c>
      <c r="AF9" s="5" t="s">
        <v>52</v>
      </c>
      <c r="AG9" s="5" t="s">
        <v>64</v>
      </c>
      <c r="AH9" s="5" t="s">
        <v>66</v>
      </c>
      <c r="AI9" s="5" t="s">
        <v>66</v>
      </c>
      <c r="AJ9" s="5" t="s">
        <v>54</v>
      </c>
      <c r="AK9" s="5" t="s">
        <v>55</v>
      </c>
      <c r="AL9" s="5" t="s">
        <v>211</v>
      </c>
      <c r="AM9" s="5" t="s">
        <v>83</v>
      </c>
      <c r="AN9" s="5" t="s">
        <v>212</v>
      </c>
      <c r="AO9" s="5">
        <v>1000</v>
      </c>
      <c r="AP9" s="3">
        <v>1</v>
      </c>
      <c r="AQ9" s="3">
        <v>1</v>
      </c>
      <c r="AR9" s="3">
        <v>1</v>
      </c>
      <c r="AS9" s="2" t="s">
        <v>56</v>
      </c>
    </row>
    <row r="10" spans="1:46" s="2" customFormat="1">
      <c r="A10" s="5">
        <v>36</v>
      </c>
      <c r="B10" s="5" t="s">
        <v>170</v>
      </c>
      <c r="C10" s="16">
        <v>10.8917121887207</v>
      </c>
      <c r="D10" s="5">
        <v>424</v>
      </c>
      <c r="E10" s="5">
        <v>169</v>
      </c>
      <c r="F10" s="5">
        <v>152</v>
      </c>
      <c r="G10" s="5">
        <v>1090</v>
      </c>
      <c r="H10" s="5">
        <v>2016.1</v>
      </c>
      <c r="I10" s="6" t="s">
        <v>70</v>
      </c>
      <c r="J10" s="5"/>
      <c r="K10" s="5"/>
      <c r="L10" s="7">
        <v>44865</v>
      </c>
      <c r="M10" s="7">
        <v>44869</v>
      </c>
      <c r="N10" s="5"/>
      <c r="O10" s="5" t="s">
        <v>60</v>
      </c>
      <c r="P10" s="5">
        <v>861066</v>
      </c>
      <c r="Q10" s="5" t="s">
        <v>60</v>
      </c>
      <c r="R10" s="5" t="s">
        <v>47</v>
      </c>
      <c r="S10" s="5" t="s">
        <v>48</v>
      </c>
      <c r="T10" s="5"/>
      <c r="U10" s="5"/>
      <c r="V10" s="5"/>
      <c r="W10" s="5" t="s">
        <v>171</v>
      </c>
      <c r="X10" s="5">
        <v>638000</v>
      </c>
      <c r="Y10" s="5">
        <v>16</v>
      </c>
      <c r="Z10" s="5">
        <v>16</v>
      </c>
      <c r="AA10" s="8">
        <v>44861.475706018522</v>
      </c>
      <c r="AB10" s="5" t="s">
        <v>49</v>
      </c>
      <c r="AC10" s="5"/>
      <c r="AD10" s="5" t="s">
        <v>50</v>
      </c>
      <c r="AE10" s="5" t="s">
        <v>51</v>
      </c>
      <c r="AF10" s="5" t="s">
        <v>52</v>
      </c>
      <c r="AG10" s="5" t="s">
        <v>64</v>
      </c>
      <c r="AH10" s="5" t="s">
        <v>66</v>
      </c>
      <c r="AI10" s="5" t="s">
        <v>66</v>
      </c>
      <c r="AJ10" s="5" t="s">
        <v>54</v>
      </c>
      <c r="AK10" s="5" t="s">
        <v>55</v>
      </c>
      <c r="AL10" s="5" t="s">
        <v>161</v>
      </c>
      <c r="AM10" s="5" t="s">
        <v>165</v>
      </c>
      <c r="AN10" s="5" t="s">
        <v>172</v>
      </c>
      <c r="AO10" s="5">
        <v>1300</v>
      </c>
      <c r="AP10" s="3">
        <v>1</v>
      </c>
      <c r="AQ10" s="3">
        <v>1</v>
      </c>
      <c r="AR10" s="3">
        <v>1</v>
      </c>
      <c r="AS10" s="2" t="s">
        <v>56</v>
      </c>
    </row>
    <row r="11" spans="1:46" s="2" customFormat="1" ht="29">
      <c r="A11" s="5">
        <v>42</v>
      </c>
      <c r="B11" s="5" t="s">
        <v>184</v>
      </c>
      <c r="C11" s="16">
        <v>10.8917121887207</v>
      </c>
      <c r="D11" s="5">
        <v>424</v>
      </c>
      <c r="E11" s="5">
        <v>169</v>
      </c>
      <c r="F11" s="5">
        <v>152</v>
      </c>
      <c r="G11" s="5">
        <v>1090</v>
      </c>
      <c r="H11" s="5">
        <v>2016.1</v>
      </c>
      <c r="I11" s="6" t="s">
        <v>59</v>
      </c>
      <c r="J11" s="5"/>
      <c r="K11" s="5"/>
      <c r="L11" s="7">
        <v>44861</v>
      </c>
      <c r="M11" s="7">
        <v>44865</v>
      </c>
      <c r="N11" s="5"/>
      <c r="O11" s="5" t="s">
        <v>60</v>
      </c>
      <c r="P11" s="5">
        <v>861066</v>
      </c>
      <c r="Q11" s="5" t="s">
        <v>60</v>
      </c>
      <c r="R11" s="5" t="s">
        <v>47</v>
      </c>
      <c r="S11" s="5" t="s">
        <v>48</v>
      </c>
      <c r="T11" s="5"/>
      <c r="U11" s="5"/>
      <c r="V11" s="5"/>
      <c r="W11" s="5" t="s">
        <v>185</v>
      </c>
      <c r="X11" s="5">
        <v>656000</v>
      </c>
      <c r="Y11" s="5">
        <v>20</v>
      </c>
      <c r="Z11" s="5">
        <v>21</v>
      </c>
      <c r="AA11" s="8">
        <v>44861.477916666663</v>
      </c>
      <c r="AB11" s="5" t="s">
        <v>49</v>
      </c>
      <c r="AC11" s="5"/>
      <c r="AD11" s="5" t="s">
        <v>50</v>
      </c>
      <c r="AE11" s="5" t="s">
        <v>51</v>
      </c>
      <c r="AF11" s="5" t="s">
        <v>52</v>
      </c>
      <c r="AG11" s="5" t="s">
        <v>64</v>
      </c>
      <c r="AH11" s="5" t="s">
        <v>65</v>
      </c>
      <c r="AI11" s="5" t="s">
        <v>66</v>
      </c>
      <c r="AJ11" s="5" t="s">
        <v>54</v>
      </c>
      <c r="AK11" s="5" t="s">
        <v>55</v>
      </c>
      <c r="AL11" s="5" t="s">
        <v>161</v>
      </c>
      <c r="AM11" s="5" t="s">
        <v>165</v>
      </c>
      <c r="AN11" s="5" t="s">
        <v>186</v>
      </c>
      <c r="AO11" s="5">
        <v>1300</v>
      </c>
      <c r="AP11" s="3">
        <v>1</v>
      </c>
      <c r="AQ11" s="3">
        <v>1</v>
      </c>
      <c r="AR11" s="3">
        <v>1</v>
      </c>
      <c r="AS11" s="2" t="s">
        <v>56</v>
      </c>
    </row>
    <row r="12" spans="1:46" s="2" customFormat="1">
      <c r="A12" s="5">
        <v>79</v>
      </c>
      <c r="B12" s="5" t="s">
        <v>194</v>
      </c>
      <c r="C12" s="16">
        <v>10.8917121887207</v>
      </c>
      <c r="D12" s="5">
        <v>424</v>
      </c>
      <c r="E12" s="5">
        <v>169</v>
      </c>
      <c r="F12" s="5">
        <v>152</v>
      </c>
      <c r="G12" s="5">
        <v>1090</v>
      </c>
      <c r="H12" s="5">
        <v>2017.1</v>
      </c>
      <c r="I12" s="6" t="s">
        <v>46</v>
      </c>
      <c r="J12" s="5"/>
      <c r="K12" s="5"/>
      <c r="L12" s="7">
        <v>44869</v>
      </c>
      <c r="M12" s="7">
        <v>44872</v>
      </c>
      <c r="N12" s="5"/>
      <c r="O12" s="5" t="s">
        <v>60</v>
      </c>
      <c r="P12" s="5">
        <v>861066</v>
      </c>
      <c r="Q12" s="5" t="s">
        <v>60</v>
      </c>
      <c r="R12" s="5" t="s">
        <v>47</v>
      </c>
      <c r="S12" s="5" t="s">
        <v>48</v>
      </c>
      <c r="T12" s="5"/>
      <c r="U12" s="5"/>
      <c r="V12" s="5"/>
      <c r="W12" s="5" t="s">
        <v>168</v>
      </c>
      <c r="X12" s="5">
        <v>651000</v>
      </c>
      <c r="Y12" s="5">
        <v>15</v>
      </c>
      <c r="Z12" s="5">
        <v>15</v>
      </c>
      <c r="AA12" s="8">
        <v>44873.497881944444</v>
      </c>
      <c r="AB12" s="5" t="s">
        <v>49</v>
      </c>
      <c r="AC12" s="5"/>
      <c r="AD12" s="5" t="s">
        <v>50</v>
      </c>
      <c r="AE12" s="5" t="s">
        <v>51</v>
      </c>
      <c r="AF12" s="5" t="s">
        <v>52</v>
      </c>
      <c r="AG12" s="5" t="s">
        <v>64</v>
      </c>
      <c r="AH12" s="5" t="s">
        <v>65</v>
      </c>
      <c r="AI12" s="5" t="s">
        <v>66</v>
      </c>
      <c r="AJ12" s="5" t="s">
        <v>54</v>
      </c>
      <c r="AK12" s="5" t="s">
        <v>55</v>
      </c>
      <c r="AL12" s="5" t="s">
        <v>161</v>
      </c>
      <c r="AM12" s="5" t="s">
        <v>165</v>
      </c>
      <c r="AN12" s="5" t="s">
        <v>195</v>
      </c>
      <c r="AO12" s="5">
        <v>1300</v>
      </c>
      <c r="AP12" s="3">
        <v>1</v>
      </c>
      <c r="AQ12" s="3">
        <v>1</v>
      </c>
      <c r="AR12" s="3">
        <v>1</v>
      </c>
      <c r="AS12" s="2" t="s">
        <v>56</v>
      </c>
    </row>
    <row r="13" spans="1:46" s="2" customFormat="1" ht="29">
      <c r="A13" s="5">
        <v>41</v>
      </c>
      <c r="B13" s="5" t="s">
        <v>181</v>
      </c>
      <c r="C13" s="16">
        <v>10.8917121887207</v>
      </c>
      <c r="D13" s="5">
        <v>424</v>
      </c>
      <c r="E13" s="5">
        <v>169</v>
      </c>
      <c r="F13" s="5">
        <v>152</v>
      </c>
      <c r="G13" s="5">
        <v>1210</v>
      </c>
      <c r="H13" s="5">
        <v>2017.1</v>
      </c>
      <c r="I13" s="6" t="s">
        <v>70</v>
      </c>
      <c r="J13" s="5"/>
      <c r="K13" s="5"/>
      <c r="L13" s="7">
        <v>44865</v>
      </c>
      <c r="M13" s="7">
        <v>44867</v>
      </c>
      <c r="N13" s="5"/>
      <c r="O13" s="5" t="s">
        <v>60</v>
      </c>
      <c r="P13" s="5">
        <v>861066</v>
      </c>
      <c r="Q13" s="5" t="s">
        <v>60</v>
      </c>
      <c r="R13" s="5" t="s">
        <v>47</v>
      </c>
      <c r="S13" s="5" t="s">
        <v>48</v>
      </c>
      <c r="T13" s="5"/>
      <c r="U13" s="5"/>
      <c r="V13" s="5"/>
      <c r="W13" s="5" t="s">
        <v>182</v>
      </c>
      <c r="X13" s="5">
        <v>673000</v>
      </c>
      <c r="Y13" s="5">
        <v>16</v>
      </c>
      <c r="Z13" s="5">
        <v>17</v>
      </c>
      <c r="AA13" s="8">
        <v>44861.475787037038</v>
      </c>
      <c r="AB13" s="5" t="s">
        <v>49</v>
      </c>
      <c r="AC13" s="5"/>
      <c r="AD13" s="5" t="s">
        <v>50</v>
      </c>
      <c r="AE13" s="5" t="s">
        <v>51</v>
      </c>
      <c r="AF13" s="5" t="s">
        <v>52</v>
      </c>
      <c r="AG13" s="5" t="s">
        <v>64</v>
      </c>
      <c r="AH13" s="5" t="s">
        <v>66</v>
      </c>
      <c r="AI13" s="5" t="s">
        <v>66</v>
      </c>
      <c r="AJ13" s="5" t="s">
        <v>54</v>
      </c>
      <c r="AK13" s="5" t="s">
        <v>55</v>
      </c>
      <c r="AL13" s="5" t="s">
        <v>161</v>
      </c>
      <c r="AM13" s="5" t="s">
        <v>83</v>
      </c>
      <c r="AN13" s="5" t="s">
        <v>183</v>
      </c>
      <c r="AO13" s="5">
        <v>1500</v>
      </c>
      <c r="AP13" s="3">
        <v>1</v>
      </c>
      <c r="AQ13" s="3">
        <v>1</v>
      </c>
      <c r="AR13" s="3">
        <v>1</v>
      </c>
      <c r="AS13" s="2" t="s">
        <v>56</v>
      </c>
    </row>
    <row r="14" spans="1:46" s="2" customFormat="1" ht="29">
      <c r="A14" s="5">
        <v>31</v>
      </c>
      <c r="B14" s="5" t="s">
        <v>163</v>
      </c>
      <c r="C14" s="16">
        <v>10.8917121887207</v>
      </c>
      <c r="D14" s="5">
        <v>424</v>
      </c>
      <c r="E14" s="5">
        <v>169</v>
      </c>
      <c r="F14" s="5">
        <v>152</v>
      </c>
      <c r="G14" s="5">
        <v>1090</v>
      </c>
      <c r="H14" s="5">
        <v>2017.1</v>
      </c>
      <c r="I14" s="6" t="s">
        <v>59</v>
      </c>
      <c r="J14" s="5"/>
      <c r="K14" s="5"/>
      <c r="L14" s="7">
        <v>44860</v>
      </c>
      <c r="M14" s="7">
        <v>44861</v>
      </c>
      <c r="N14" s="5"/>
      <c r="O14" s="5" t="s">
        <v>60</v>
      </c>
      <c r="P14" s="5">
        <v>861066</v>
      </c>
      <c r="Q14" s="5" t="s">
        <v>60</v>
      </c>
      <c r="R14" s="5" t="s">
        <v>47</v>
      </c>
      <c r="S14" s="5" t="s">
        <v>48</v>
      </c>
      <c r="T14" s="5"/>
      <c r="U14" s="5"/>
      <c r="V14" s="5"/>
      <c r="W14" s="5" t="s">
        <v>164</v>
      </c>
      <c r="X14" s="5">
        <v>655000</v>
      </c>
      <c r="Y14" s="5">
        <v>21</v>
      </c>
      <c r="Z14" s="5">
        <v>22</v>
      </c>
      <c r="AA14" s="8">
        <v>44861.475613425922</v>
      </c>
      <c r="AB14" s="5" t="s">
        <v>49</v>
      </c>
      <c r="AC14" s="5"/>
      <c r="AD14" s="5" t="s">
        <v>50</v>
      </c>
      <c r="AE14" s="5" t="s">
        <v>51</v>
      </c>
      <c r="AF14" s="5" t="s">
        <v>52</v>
      </c>
      <c r="AG14" s="5" t="s">
        <v>64</v>
      </c>
      <c r="AH14" s="5" t="s">
        <v>66</v>
      </c>
      <c r="AI14" s="5" t="s">
        <v>66</v>
      </c>
      <c r="AJ14" s="5" t="s">
        <v>54</v>
      </c>
      <c r="AK14" s="5" t="s">
        <v>55</v>
      </c>
      <c r="AL14" s="5" t="s">
        <v>161</v>
      </c>
      <c r="AM14" s="5" t="s">
        <v>165</v>
      </c>
      <c r="AN14" s="5" t="s">
        <v>166</v>
      </c>
      <c r="AO14" s="5">
        <v>1300</v>
      </c>
      <c r="AP14" s="3">
        <v>1</v>
      </c>
      <c r="AQ14" s="3">
        <v>1</v>
      </c>
      <c r="AR14" s="3">
        <v>1</v>
      </c>
      <c r="AS14" s="2" t="s">
        <v>56</v>
      </c>
    </row>
    <row r="15" spans="1:46" s="2" customFormat="1">
      <c r="A15" s="5">
        <v>20</v>
      </c>
      <c r="B15" s="5" t="s">
        <v>176</v>
      </c>
      <c r="C15" s="16">
        <v>10.8917121887207</v>
      </c>
      <c r="D15" s="5">
        <v>424</v>
      </c>
      <c r="E15" s="5">
        <v>169</v>
      </c>
      <c r="F15" s="5">
        <v>152</v>
      </c>
      <c r="G15" s="5">
        <v>1090</v>
      </c>
      <c r="H15" s="5">
        <v>2017.1</v>
      </c>
      <c r="I15" s="6" t="s">
        <v>70</v>
      </c>
      <c r="J15" s="5"/>
      <c r="K15" s="5"/>
      <c r="L15" s="7">
        <v>44858</v>
      </c>
      <c r="M15" s="7">
        <v>44859</v>
      </c>
      <c r="N15" s="5"/>
      <c r="O15" s="5" t="s">
        <v>60</v>
      </c>
      <c r="P15" s="5">
        <v>861066</v>
      </c>
      <c r="Q15" s="5" t="s">
        <v>60</v>
      </c>
      <c r="R15" s="5" t="s">
        <v>47</v>
      </c>
      <c r="S15" s="5" t="s">
        <v>48</v>
      </c>
      <c r="T15" s="5"/>
      <c r="U15" s="5"/>
      <c r="V15" s="5"/>
      <c r="W15" s="5" t="s">
        <v>168</v>
      </c>
      <c r="X15" s="5">
        <v>672000</v>
      </c>
      <c r="Y15" s="5">
        <v>23</v>
      </c>
      <c r="Z15" s="5">
        <v>24</v>
      </c>
      <c r="AA15" s="8">
        <v>44854.353437500002</v>
      </c>
      <c r="AB15" s="5" t="s">
        <v>49</v>
      </c>
      <c r="AC15" s="5"/>
      <c r="AD15" s="5" t="s">
        <v>50</v>
      </c>
      <c r="AE15" s="5" t="s">
        <v>51</v>
      </c>
      <c r="AF15" s="5" t="s">
        <v>52</v>
      </c>
      <c r="AG15" s="5" t="s">
        <v>64</v>
      </c>
      <c r="AH15" s="5" t="s">
        <v>66</v>
      </c>
      <c r="AI15" s="5" t="s">
        <v>66</v>
      </c>
      <c r="AJ15" s="5" t="s">
        <v>54</v>
      </c>
      <c r="AK15" s="5" t="s">
        <v>55</v>
      </c>
      <c r="AL15" s="5" t="s">
        <v>161</v>
      </c>
      <c r="AM15" s="5" t="s">
        <v>165</v>
      </c>
      <c r="AN15" s="5" t="s">
        <v>177</v>
      </c>
      <c r="AO15" s="5">
        <v>1300</v>
      </c>
      <c r="AP15" s="3">
        <v>1</v>
      </c>
      <c r="AQ15" s="3">
        <v>1</v>
      </c>
      <c r="AR15" s="3">
        <v>1</v>
      </c>
      <c r="AS15" s="2" t="s">
        <v>56</v>
      </c>
    </row>
    <row r="16" spans="1:46" s="2" customFormat="1">
      <c r="A16" s="5">
        <v>44</v>
      </c>
      <c r="B16" s="5" t="s">
        <v>196</v>
      </c>
      <c r="C16" s="16">
        <v>10.8917121887207</v>
      </c>
      <c r="D16" s="5">
        <v>424</v>
      </c>
      <c r="E16" s="5">
        <v>169</v>
      </c>
      <c r="F16" s="5">
        <v>152</v>
      </c>
      <c r="G16" s="5">
        <v>1090</v>
      </c>
      <c r="H16" s="5">
        <v>2017.6</v>
      </c>
      <c r="I16" s="6" t="s">
        <v>46</v>
      </c>
      <c r="J16" s="5"/>
      <c r="K16" s="5"/>
      <c r="L16" s="7">
        <v>44869</v>
      </c>
      <c r="M16" s="7">
        <v>44874</v>
      </c>
      <c r="N16" s="5"/>
      <c r="O16" s="5" t="s">
        <v>60</v>
      </c>
      <c r="P16" s="5">
        <v>861066</v>
      </c>
      <c r="Q16" s="5" t="s">
        <v>60</v>
      </c>
      <c r="R16" s="5" t="s">
        <v>47</v>
      </c>
      <c r="S16" s="5" t="s">
        <v>48</v>
      </c>
      <c r="T16" s="5"/>
      <c r="U16" s="5"/>
      <c r="V16" s="5"/>
      <c r="W16" s="5"/>
      <c r="X16" s="5">
        <v>655000</v>
      </c>
      <c r="Y16" s="5">
        <v>14</v>
      </c>
      <c r="Z16" s="5">
        <v>14</v>
      </c>
      <c r="AA16" s="8">
        <v>44862.965543981481</v>
      </c>
      <c r="AB16" s="5" t="s">
        <v>49</v>
      </c>
      <c r="AC16" s="5"/>
      <c r="AD16" s="5" t="s">
        <v>50</v>
      </c>
      <c r="AE16" s="5" t="s">
        <v>51</v>
      </c>
      <c r="AF16" s="5" t="s">
        <v>52</v>
      </c>
      <c r="AG16" s="5" t="s">
        <v>64</v>
      </c>
      <c r="AH16" s="5" t="s">
        <v>66</v>
      </c>
      <c r="AI16" s="5" t="s">
        <v>66</v>
      </c>
      <c r="AJ16" s="5" t="s">
        <v>54</v>
      </c>
      <c r="AK16" s="5" t="s">
        <v>55</v>
      </c>
      <c r="AL16" s="5" t="s">
        <v>161</v>
      </c>
      <c r="AM16" s="5" t="s">
        <v>165</v>
      </c>
      <c r="AN16" s="5" t="s">
        <v>197</v>
      </c>
      <c r="AO16" s="5">
        <v>1300</v>
      </c>
      <c r="AP16" s="3">
        <v>1</v>
      </c>
      <c r="AQ16" s="3">
        <v>1</v>
      </c>
      <c r="AR16" s="3">
        <v>1</v>
      </c>
      <c r="AS16" s="2" t="s">
        <v>56</v>
      </c>
    </row>
    <row r="17" spans="1:46" s="2" customFormat="1">
      <c r="A17" s="5">
        <v>30</v>
      </c>
      <c r="B17" s="5" t="s">
        <v>173</v>
      </c>
      <c r="C17" s="16">
        <v>10.8917121887207</v>
      </c>
      <c r="D17" s="5">
        <v>424</v>
      </c>
      <c r="E17" s="5">
        <v>169</v>
      </c>
      <c r="F17" s="5">
        <v>152</v>
      </c>
      <c r="G17" s="5">
        <v>1090</v>
      </c>
      <c r="H17" s="5">
        <v>2017.6</v>
      </c>
      <c r="I17" s="6" t="s">
        <v>46</v>
      </c>
      <c r="J17" s="5"/>
      <c r="K17" s="5"/>
      <c r="L17" s="7">
        <v>44859</v>
      </c>
      <c r="M17" s="7">
        <v>44860</v>
      </c>
      <c r="N17" s="7">
        <v>44880</v>
      </c>
      <c r="O17" s="5" t="s">
        <v>60</v>
      </c>
      <c r="P17" s="5">
        <v>861066</v>
      </c>
      <c r="Q17" s="5" t="s">
        <v>60</v>
      </c>
      <c r="R17" s="5" t="s">
        <v>47</v>
      </c>
      <c r="S17" s="5" t="s">
        <v>48</v>
      </c>
      <c r="T17" s="5"/>
      <c r="U17" s="5"/>
      <c r="V17" s="5"/>
      <c r="W17" s="5" t="s">
        <v>174</v>
      </c>
      <c r="X17" s="5">
        <v>677000</v>
      </c>
      <c r="Y17" s="5">
        <v>21</v>
      </c>
      <c r="Z17" s="5">
        <v>22</v>
      </c>
      <c r="AA17" s="8">
        <v>44861.475601851853</v>
      </c>
      <c r="AB17" s="5" t="s">
        <v>49</v>
      </c>
      <c r="AC17" s="5"/>
      <c r="AD17" s="5" t="s">
        <v>50</v>
      </c>
      <c r="AE17" s="5" t="s">
        <v>51</v>
      </c>
      <c r="AF17" s="5" t="s">
        <v>52</v>
      </c>
      <c r="AG17" s="5" t="s">
        <v>64</v>
      </c>
      <c r="AH17" s="5" t="s">
        <v>65</v>
      </c>
      <c r="AI17" s="5" t="s">
        <v>66</v>
      </c>
      <c r="AJ17" s="5" t="s">
        <v>54</v>
      </c>
      <c r="AK17" s="5" t="s">
        <v>55</v>
      </c>
      <c r="AL17" s="5" t="s">
        <v>161</v>
      </c>
      <c r="AM17" s="5" t="s">
        <v>165</v>
      </c>
      <c r="AN17" s="5" t="s">
        <v>175</v>
      </c>
      <c r="AO17" s="5">
        <v>1300</v>
      </c>
      <c r="AP17" s="3">
        <v>1</v>
      </c>
      <c r="AQ17" s="3">
        <v>1</v>
      </c>
      <c r="AR17" s="3">
        <v>1</v>
      </c>
      <c r="AS17" s="2" t="s">
        <v>56</v>
      </c>
    </row>
    <row r="18" spans="1:46" s="2" customFormat="1">
      <c r="A18" s="5">
        <v>29</v>
      </c>
      <c r="B18" s="5" t="s">
        <v>190</v>
      </c>
      <c r="C18" s="16">
        <v>10.8917121887207</v>
      </c>
      <c r="D18" s="5">
        <v>424</v>
      </c>
      <c r="E18" s="5">
        <v>169</v>
      </c>
      <c r="F18" s="5">
        <v>152</v>
      </c>
      <c r="G18" s="5">
        <v>1090</v>
      </c>
      <c r="H18" s="5">
        <v>2017.6</v>
      </c>
      <c r="I18" s="6" t="s">
        <v>46</v>
      </c>
      <c r="J18" s="5"/>
      <c r="K18" s="5"/>
      <c r="L18" s="7">
        <v>44859</v>
      </c>
      <c r="M18" s="7">
        <v>44865</v>
      </c>
      <c r="N18" s="7">
        <v>44880</v>
      </c>
      <c r="O18" s="5" t="s">
        <v>60</v>
      </c>
      <c r="P18" s="5">
        <v>861066</v>
      </c>
      <c r="Q18" s="5" t="s">
        <v>60</v>
      </c>
      <c r="R18" s="5" t="s">
        <v>47</v>
      </c>
      <c r="S18" s="5" t="s">
        <v>48</v>
      </c>
      <c r="T18" s="5"/>
      <c r="U18" s="5"/>
      <c r="V18" s="5"/>
      <c r="W18" s="5" t="s">
        <v>168</v>
      </c>
      <c r="X18" s="5">
        <v>684000</v>
      </c>
      <c r="Y18" s="5">
        <v>21</v>
      </c>
      <c r="Z18" s="5">
        <v>22</v>
      </c>
      <c r="AA18" s="8">
        <v>44861.475590277776</v>
      </c>
      <c r="AB18" s="5" t="s">
        <v>49</v>
      </c>
      <c r="AC18" s="5"/>
      <c r="AD18" s="5" t="s">
        <v>50</v>
      </c>
      <c r="AE18" s="5" t="s">
        <v>51</v>
      </c>
      <c r="AF18" s="5" t="s">
        <v>52</v>
      </c>
      <c r="AG18" s="5" t="s">
        <v>64</v>
      </c>
      <c r="AH18" s="5" t="s">
        <v>66</v>
      </c>
      <c r="AI18" s="5" t="s">
        <v>66</v>
      </c>
      <c r="AJ18" s="5" t="s">
        <v>54</v>
      </c>
      <c r="AK18" s="5" t="s">
        <v>55</v>
      </c>
      <c r="AL18" s="5" t="s">
        <v>161</v>
      </c>
      <c r="AM18" s="5" t="s">
        <v>165</v>
      </c>
      <c r="AN18" s="5" t="s">
        <v>191</v>
      </c>
      <c r="AO18" s="5">
        <v>1300</v>
      </c>
      <c r="AP18" s="3">
        <v>1</v>
      </c>
      <c r="AQ18" s="3">
        <v>1</v>
      </c>
      <c r="AR18" s="3">
        <v>1</v>
      </c>
      <c r="AS18" s="2" t="s">
        <v>56</v>
      </c>
    </row>
    <row r="19" spans="1:46" s="2" customFormat="1">
      <c r="A19" s="5">
        <v>28</v>
      </c>
      <c r="B19" s="5" t="s">
        <v>198</v>
      </c>
      <c r="C19" s="16">
        <v>10.8917121887207</v>
      </c>
      <c r="D19" s="5">
        <v>424</v>
      </c>
      <c r="E19" s="5">
        <v>169</v>
      </c>
      <c r="F19" s="5">
        <v>152</v>
      </c>
      <c r="G19" s="5">
        <v>1090</v>
      </c>
      <c r="H19" s="5">
        <v>2017.6</v>
      </c>
      <c r="I19" s="6" t="s">
        <v>46</v>
      </c>
      <c r="J19" s="5"/>
      <c r="K19" s="5"/>
      <c r="L19" s="7">
        <v>44859</v>
      </c>
      <c r="M19" s="7">
        <v>44867</v>
      </c>
      <c r="N19" s="7">
        <v>44880</v>
      </c>
      <c r="O19" s="5" t="s">
        <v>60</v>
      </c>
      <c r="P19" s="5">
        <v>861066</v>
      </c>
      <c r="Q19" s="5" t="s">
        <v>60</v>
      </c>
      <c r="R19" s="5" t="s">
        <v>47</v>
      </c>
      <c r="S19" s="5" t="s">
        <v>48</v>
      </c>
      <c r="T19" s="5"/>
      <c r="U19" s="5"/>
      <c r="V19" s="5"/>
      <c r="W19" s="5" t="s">
        <v>168</v>
      </c>
      <c r="X19" s="5">
        <v>684000</v>
      </c>
      <c r="Y19" s="5">
        <v>21</v>
      </c>
      <c r="Z19" s="5">
        <v>22</v>
      </c>
      <c r="AA19" s="8">
        <v>44861.475578703707</v>
      </c>
      <c r="AB19" s="5" t="s">
        <v>49</v>
      </c>
      <c r="AC19" s="5"/>
      <c r="AD19" s="5" t="s">
        <v>50</v>
      </c>
      <c r="AE19" s="5" t="s">
        <v>51</v>
      </c>
      <c r="AF19" s="5" t="s">
        <v>52</v>
      </c>
      <c r="AG19" s="5" t="s">
        <v>64</v>
      </c>
      <c r="AH19" s="5" t="s">
        <v>65</v>
      </c>
      <c r="AI19" s="5" t="s">
        <v>66</v>
      </c>
      <c r="AJ19" s="5" t="s">
        <v>54</v>
      </c>
      <c r="AK19" s="5" t="s">
        <v>55</v>
      </c>
      <c r="AL19" s="5" t="s">
        <v>161</v>
      </c>
      <c r="AM19" s="5" t="s">
        <v>83</v>
      </c>
      <c r="AN19" s="5" t="s">
        <v>199</v>
      </c>
      <c r="AO19" s="5">
        <v>1300</v>
      </c>
      <c r="AP19" s="3">
        <v>1</v>
      </c>
      <c r="AQ19" s="3">
        <v>1</v>
      </c>
      <c r="AR19" s="3">
        <v>1</v>
      </c>
      <c r="AS19" s="2" t="s">
        <v>56</v>
      </c>
    </row>
    <row r="20" spans="1:46" s="2" customFormat="1">
      <c r="A20" s="5">
        <v>23</v>
      </c>
      <c r="B20" s="5" t="s">
        <v>192</v>
      </c>
      <c r="C20" s="16">
        <v>10.8917121887207</v>
      </c>
      <c r="D20" s="5">
        <v>424</v>
      </c>
      <c r="E20" s="5">
        <v>169</v>
      </c>
      <c r="F20" s="5">
        <v>152</v>
      </c>
      <c r="G20" s="5">
        <v>1090</v>
      </c>
      <c r="H20" s="5">
        <v>2017.7</v>
      </c>
      <c r="I20" s="6" t="s">
        <v>59</v>
      </c>
      <c r="J20" s="5"/>
      <c r="K20" s="5"/>
      <c r="L20" s="7">
        <v>44859</v>
      </c>
      <c r="M20" s="7">
        <v>44865</v>
      </c>
      <c r="N20" s="5"/>
      <c r="O20" s="5" t="s">
        <v>60</v>
      </c>
      <c r="P20" s="5">
        <v>861066</v>
      </c>
      <c r="Q20" s="5" t="s">
        <v>60</v>
      </c>
      <c r="R20" s="5" t="s">
        <v>47</v>
      </c>
      <c r="S20" s="5" t="s">
        <v>48</v>
      </c>
      <c r="T20" s="5"/>
      <c r="U20" s="5"/>
      <c r="V20" s="5"/>
      <c r="W20" s="5" t="s">
        <v>168</v>
      </c>
      <c r="X20" s="5">
        <v>669000</v>
      </c>
      <c r="Y20" s="5">
        <v>22</v>
      </c>
      <c r="Z20" s="5">
        <v>23</v>
      </c>
      <c r="AA20" s="8">
        <v>44854.353437500002</v>
      </c>
      <c r="AB20" s="5" t="s">
        <v>49</v>
      </c>
      <c r="AC20" s="5"/>
      <c r="AD20" s="5" t="s">
        <v>50</v>
      </c>
      <c r="AE20" s="5" t="s">
        <v>51</v>
      </c>
      <c r="AF20" s="5" t="s">
        <v>52</v>
      </c>
      <c r="AG20" s="5" t="s">
        <v>64</v>
      </c>
      <c r="AH20" s="5" t="s">
        <v>65</v>
      </c>
      <c r="AI20" s="5" t="s">
        <v>66</v>
      </c>
      <c r="AJ20" s="5" t="s">
        <v>54</v>
      </c>
      <c r="AK20" s="5" t="s">
        <v>55</v>
      </c>
      <c r="AL20" s="5" t="s">
        <v>161</v>
      </c>
      <c r="AM20" s="5" t="s">
        <v>165</v>
      </c>
      <c r="AN20" s="5" t="s">
        <v>193</v>
      </c>
      <c r="AO20" s="5">
        <v>1500</v>
      </c>
      <c r="AP20" s="3">
        <v>1</v>
      </c>
      <c r="AQ20" s="3">
        <v>1</v>
      </c>
      <c r="AR20" s="3">
        <v>1</v>
      </c>
      <c r="AS20" s="2" t="s">
        <v>56</v>
      </c>
    </row>
    <row r="21" spans="1:46" s="2" customFormat="1">
      <c r="A21" s="5">
        <v>19</v>
      </c>
      <c r="B21" s="5" t="s">
        <v>167</v>
      </c>
      <c r="C21" s="16">
        <v>10.8917121887207</v>
      </c>
      <c r="D21" s="5">
        <v>424</v>
      </c>
      <c r="E21" s="5">
        <v>169</v>
      </c>
      <c r="F21" s="5">
        <v>152</v>
      </c>
      <c r="G21" s="5">
        <v>1090</v>
      </c>
      <c r="H21" s="5">
        <v>2017.8</v>
      </c>
      <c r="I21" s="6" t="s">
        <v>70</v>
      </c>
      <c r="J21" s="5"/>
      <c r="K21" s="5"/>
      <c r="L21" s="7">
        <v>44858</v>
      </c>
      <c r="M21" s="7">
        <v>44859</v>
      </c>
      <c r="N21" s="5"/>
      <c r="O21" s="5" t="s">
        <v>60</v>
      </c>
      <c r="P21" s="5">
        <v>861066</v>
      </c>
      <c r="Q21" s="5" t="s">
        <v>60</v>
      </c>
      <c r="R21" s="5" t="s">
        <v>47</v>
      </c>
      <c r="S21" s="5" t="s">
        <v>48</v>
      </c>
      <c r="T21" s="5"/>
      <c r="U21" s="5"/>
      <c r="V21" s="5"/>
      <c r="W21" s="5" t="s">
        <v>168</v>
      </c>
      <c r="X21" s="5">
        <v>665000</v>
      </c>
      <c r="Y21" s="5">
        <v>23</v>
      </c>
      <c r="Z21" s="5">
        <v>24</v>
      </c>
      <c r="AA21" s="8">
        <v>44854.353437500002</v>
      </c>
      <c r="AB21" s="5" t="s">
        <v>49</v>
      </c>
      <c r="AC21" s="5"/>
      <c r="AD21" s="5" t="s">
        <v>50</v>
      </c>
      <c r="AE21" s="5" t="s">
        <v>51</v>
      </c>
      <c r="AF21" s="5" t="s">
        <v>52</v>
      </c>
      <c r="AG21" s="5" t="s">
        <v>64</v>
      </c>
      <c r="AH21" s="5" t="s">
        <v>90</v>
      </c>
      <c r="AI21" s="5" t="s">
        <v>66</v>
      </c>
      <c r="AJ21" s="5" t="s">
        <v>54</v>
      </c>
      <c r="AK21" s="5" t="s">
        <v>55</v>
      </c>
      <c r="AL21" s="5" t="s">
        <v>161</v>
      </c>
      <c r="AM21" s="5" t="s">
        <v>165</v>
      </c>
      <c r="AN21" s="5" t="s">
        <v>169</v>
      </c>
      <c r="AO21" s="5">
        <v>1300</v>
      </c>
      <c r="AP21" s="3">
        <v>1</v>
      </c>
      <c r="AQ21" s="3">
        <v>1</v>
      </c>
      <c r="AR21" s="3">
        <v>1</v>
      </c>
      <c r="AS21" s="2" t="s">
        <v>56</v>
      </c>
    </row>
    <row r="22" spans="1:46" s="2" customFormat="1">
      <c r="A22" s="5">
        <v>24</v>
      </c>
      <c r="B22" s="5" t="s">
        <v>159</v>
      </c>
      <c r="C22" s="16">
        <v>10.8917121887207</v>
      </c>
      <c r="D22" s="5">
        <v>424</v>
      </c>
      <c r="E22" s="5">
        <v>169</v>
      </c>
      <c r="F22" s="5">
        <v>152</v>
      </c>
      <c r="G22" s="5">
        <v>1090</v>
      </c>
      <c r="H22" s="5">
        <v>2017.9</v>
      </c>
      <c r="I22" s="6" t="s">
        <v>46</v>
      </c>
      <c r="J22" s="5"/>
      <c r="K22" s="5"/>
      <c r="L22" s="7">
        <v>44860</v>
      </c>
      <c r="M22" s="7">
        <v>44861</v>
      </c>
      <c r="N22" s="7">
        <v>44880</v>
      </c>
      <c r="O22" s="5" t="s">
        <v>60</v>
      </c>
      <c r="P22" s="5">
        <v>861066</v>
      </c>
      <c r="Q22" s="5" t="s">
        <v>60</v>
      </c>
      <c r="R22" s="5" t="s">
        <v>47</v>
      </c>
      <c r="S22" s="5" t="s">
        <v>48</v>
      </c>
      <c r="T22" s="5"/>
      <c r="U22" s="5"/>
      <c r="V22" s="5"/>
      <c r="W22" s="5" t="s">
        <v>160</v>
      </c>
      <c r="X22" s="5">
        <v>674000</v>
      </c>
      <c r="Y22" s="5">
        <v>22</v>
      </c>
      <c r="Z22" s="5">
        <v>23</v>
      </c>
      <c r="AA22" s="8">
        <v>44854.353449074071</v>
      </c>
      <c r="AB22" s="5" t="s">
        <v>49</v>
      </c>
      <c r="AC22" s="5"/>
      <c r="AD22" s="5" t="s">
        <v>50</v>
      </c>
      <c r="AE22" s="5" t="s">
        <v>51</v>
      </c>
      <c r="AF22" s="5" t="s">
        <v>52</v>
      </c>
      <c r="AG22" s="5" t="s">
        <v>64</v>
      </c>
      <c r="AH22" s="5" t="s">
        <v>66</v>
      </c>
      <c r="AI22" s="5" t="s">
        <v>66</v>
      </c>
      <c r="AJ22" s="5" t="s">
        <v>54</v>
      </c>
      <c r="AK22" s="5" t="s">
        <v>55</v>
      </c>
      <c r="AL22" s="5" t="s">
        <v>161</v>
      </c>
      <c r="AM22" s="5" t="s">
        <v>83</v>
      </c>
      <c r="AN22" s="5" t="s">
        <v>162</v>
      </c>
      <c r="AO22" s="5">
        <v>1300</v>
      </c>
      <c r="AP22" s="3">
        <v>1</v>
      </c>
      <c r="AQ22" s="3">
        <v>1</v>
      </c>
      <c r="AR22" s="3">
        <v>1</v>
      </c>
      <c r="AS22" s="2" t="s">
        <v>56</v>
      </c>
    </row>
    <row r="23" spans="1:46" s="2" customFormat="1" ht="29">
      <c r="A23" s="5">
        <v>22</v>
      </c>
      <c r="B23" s="5" t="s">
        <v>187</v>
      </c>
      <c r="C23" s="16">
        <v>10.8917121887207</v>
      </c>
      <c r="D23" s="5">
        <v>424</v>
      </c>
      <c r="E23" s="5">
        <v>169</v>
      </c>
      <c r="F23" s="5">
        <v>152</v>
      </c>
      <c r="G23" s="5">
        <v>1090</v>
      </c>
      <c r="H23" s="5">
        <v>2017.9</v>
      </c>
      <c r="I23" s="6" t="s">
        <v>70</v>
      </c>
      <c r="J23" s="5"/>
      <c r="K23" s="5"/>
      <c r="L23" s="7">
        <v>44858</v>
      </c>
      <c r="M23" s="7">
        <v>44859</v>
      </c>
      <c r="N23" s="5"/>
      <c r="O23" s="5" t="s">
        <v>60</v>
      </c>
      <c r="P23" s="5">
        <v>861066</v>
      </c>
      <c r="Q23" s="5" t="s">
        <v>60</v>
      </c>
      <c r="R23" s="5" t="s">
        <v>47</v>
      </c>
      <c r="S23" s="5" t="s">
        <v>48</v>
      </c>
      <c r="T23" s="5"/>
      <c r="U23" s="5"/>
      <c r="V23" s="5"/>
      <c r="W23" s="5" t="s">
        <v>188</v>
      </c>
      <c r="X23" s="5">
        <v>672000</v>
      </c>
      <c r="Y23" s="5">
        <v>23</v>
      </c>
      <c r="Z23" s="5">
        <v>24</v>
      </c>
      <c r="AA23" s="8">
        <v>44854.353437500002</v>
      </c>
      <c r="AB23" s="5" t="s">
        <v>49</v>
      </c>
      <c r="AC23" s="5"/>
      <c r="AD23" s="5" t="s">
        <v>50</v>
      </c>
      <c r="AE23" s="5" t="s">
        <v>51</v>
      </c>
      <c r="AF23" s="5" t="s">
        <v>52</v>
      </c>
      <c r="AG23" s="5" t="s">
        <v>64</v>
      </c>
      <c r="AH23" s="5" t="s">
        <v>66</v>
      </c>
      <c r="AI23" s="5" t="s">
        <v>66</v>
      </c>
      <c r="AJ23" s="5" t="s">
        <v>54</v>
      </c>
      <c r="AK23" s="5" t="s">
        <v>55</v>
      </c>
      <c r="AL23" s="5" t="s">
        <v>161</v>
      </c>
      <c r="AM23" s="5" t="s">
        <v>165</v>
      </c>
      <c r="AN23" s="5" t="s">
        <v>189</v>
      </c>
      <c r="AO23" s="5">
        <v>1300</v>
      </c>
      <c r="AP23" s="3">
        <v>1</v>
      </c>
      <c r="AQ23" s="3">
        <v>1</v>
      </c>
      <c r="AR23" s="3">
        <v>1</v>
      </c>
      <c r="AS23" s="2" t="s">
        <v>56</v>
      </c>
    </row>
    <row r="24" spans="1:46" s="14" customFormat="1" ht="29">
      <c r="A24" s="5">
        <v>14</v>
      </c>
      <c r="B24" s="5" t="s">
        <v>178</v>
      </c>
      <c r="C24" s="16">
        <v>10.8917121887207</v>
      </c>
      <c r="D24" s="5">
        <v>424</v>
      </c>
      <c r="E24" s="5">
        <v>169</v>
      </c>
      <c r="F24" s="5">
        <v>152</v>
      </c>
      <c r="G24" s="5">
        <v>1090</v>
      </c>
      <c r="H24" s="5">
        <v>2017.9</v>
      </c>
      <c r="I24" s="6" t="s">
        <v>46</v>
      </c>
      <c r="J24" s="5"/>
      <c r="K24" s="5"/>
      <c r="L24" s="7">
        <v>44854</v>
      </c>
      <c r="M24" s="7">
        <v>44859</v>
      </c>
      <c r="N24" s="7">
        <v>44880</v>
      </c>
      <c r="O24" s="5" t="s">
        <v>60</v>
      </c>
      <c r="P24" s="5">
        <v>861066</v>
      </c>
      <c r="Q24" s="5" t="s">
        <v>60</v>
      </c>
      <c r="R24" s="5" t="s">
        <v>47</v>
      </c>
      <c r="S24" s="5" t="s">
        <v>48</v>
      </c>
      <c r="T24" s="5"/>
      <c r="U24" s="5"/>
      <c r="V24" s="5"/>
      <c r="W24" s="5" t="s">
        <v>179</v>
      </c>
      <c r="X24" s="5">
        <v>685000</v>
      </c>
      <c r="Y24" s="5">
        <v>28</v>
      </c>
      <c r="Z24" s="5">
        <v>29</v>
      </c>
      <c r="AA24" s="8">
        <v>44848.495046296295</v>
      </c>
      <c r="AB24" s="5" t="s">
        <v>49</v>
      </c>
      <c r="AC24" s="5"/>
      <c r="AD24" s="5" t="s">
        <v>50</v>
      </c>
      <c r="AE24" s="5" t="s">
        <v>51</v>
      </c>
      <c r="AF24" s="5" t="s">
        <v>52</v>
      </c>
      <c r="AG24" s="5" t="s">
        <v>64</v>
      </c>
      <c r="AH24" s="5" t="s">
        <v>65</v>
      </c>
      <c r="AI24" s="5" t="s">
        <v>66</v>
      </c>
      <c r="AJ24" s="5" t="s">
        <v>54</v>
      </c>
      <c r="AK24" s="5" t="s">
        <v>55</v>
      </c>
      <c r="AL24" s="5" t="s">
        <v>161</v>
      </c>
      <c r="AM24" s="5" t="s">
        <v>165</v>
      </c>
      <c r="AN24" s="5" t="s">
        <v>180</v>
      </c>
      <c r="AO24" s="5">
        <v>1300</v>
      </c>
      <c r="AP24" s="3">
        <v>1</v>
      </c>
      <c r="AQ24" s="3">
        <v>1</v>
      </c>
      <c r="AR24" s="3">
        <v>1</v>
      </c>
      <c r="AS24" s="2" t="s">
        <v>56</v>
      </c>
      <c r="AT24" s="2"/>
    </row>
    <row r="25" spans="1:46">
      <c r="C25" s="18">
        <f>AVERAGE(C2:C24)</f>
        <v>11.735066206558894</v>
      </c>
    </row>
  </sheetData>
  <sortState ref="A2:AT46">
    <sortCondition ref="H2:H46"/>
  </sortState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2013 &lt;41 days</vt:lpstr>
      <vt:lpstr>&lt; 41days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Mikako</dc:creator>
  <cp:lastModifiedBy>Mikako</cp:lastModifiedBy>
  <dcterms:created xsi:type="dcterms:W3CDTF">2022-11-11T02:54:28Z</dcterms:created>
  <dcterms:modified xsi:type="dcterms:W3CDTF">2022-11-11T04:39:47Z</dcterms:modified>
</cp:coreProperties>
</file>