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SL Files\COST UPLOAD\201905\JFA\"/>
    </mc:Choice>
  </mc:AlternateContent>
  <xr:revisionPtr revIDLastSave="0" documentId="13_ncr:40009_{55F9305C-B008-45DD-81F6-BC2A34ADBEA6}" xr6:coauthVersionLast="43" xr6:coauthVersionMax="43" xr10:uidLastSave="{00000000-0000-0000-0000-000000000000}"/>
  <bookViews>
    <workbookView xWindow="-120" yWindow="-120" windowWidth="20730" windowHeight="11160" tabRatio="770"/>
  </bookViews>
  <sheets>
    <sheet name="invoice" sheetId="2" r:id="rId1"/>
    <sheet name="ODOMETER INSPECTION" sheetId="70" r:id="rId2"/>
    <sheet name="Report" sheetId="71" r:id="rId3"/>
  </sheets>
  <definedNames>
    <definedName name="_xlnm.Print_Area" localSheetId="1">'ODOMETER INSPECTION'!$A$1:$D$171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9" i="71" l="1"/>
  <c r="D170" i="70" l="1"/>
  <c r="W20" i="2"/>
  <c r="AB20" i="2"/>
  <c r="AB38" i="2"/>
  <c r="W33" i="2"/>
  <c r="W24" i="2"/>
  <c r="W31" i="2"/>
  <c r="AB31" i="2"/>
  <c r="W42" i="2"/>
  <c r="AB42" i="2" s="1"/>
  <c r="W40" i="2"/>
  <c r="AB40" i="2"/>
  <c r="W27" i="2"/>
  <c r="AB27" i="2" s="1"/>
  <c r="W25" i="2"/>
  <c r="AB25" i="2"/>
  <c r="W21" i="2"/>
  <c r="AB21" i="2" s="1"/>
  <c r="W23" i="2"/>
  <c r="W44" i="2"/>
  <c r="W29" i="2"/>
  <c r="AB29" i="2"/>
  <c r="AB49" i="2" l="1"/>
  <c r="W49" i="2"/>
  <c r="F9" i="2" s="1"/>
</calcChain>
</file>

<file path=xl/sharedStrings.xml><?xml version="1.0" encoding="utf-8"?>
<sst xmlns="http://schemas.openxmlformats.org/spreadsheetml/2006/main" count="1047" uniqueCount="211">
  <si>
    <t>TOTAL</t>
  </si>
  <si>
    <t>IBC JAPAN株式会社</t>
  </si>
  <si>
    <t>請　求　書</t>
  </si>
  <si>
    <t>No.</t>
  </si>
  <si>
    <t>御中</t>
  </si>
  <si>
    <t>Item</t>
  </si>
  <si>
    <t>Quantity</t>
  </si>
  <si>
    <t>Cost/unit</t>
  </si>
  <si>
    <t>Amount</t>
  </si>
  <si>
    <t>Tax</t>
  </si>
  <si>
    <t>Notes</t>
  </si>
  <si>
    <t>free</t>
  </si>
  <si>
    <t xml:space="preserve"> - E. &amp; O. E. -</t>
  </si>
  <si>
    <t>S.Total</t>
  </si>
  <si>
    <t>PLEASE REMIT TO</t>
  </si>
  <si>
    <t xml:space="preserve"> Number</t>
  </si>
  <si>
    <t>Cost</t>
  </si>
  <si>
    <t xml:space="preserve">Autoterminal Japan Ltd.
</t>
    <phoneticPr fontId="3"/>
  </si>
  <si>
    <t>ODOMETER INSPECTION</t>
  </si>
  <si>
    <t>VESSEL NAME</t>
    <phoneticPr fontId="2" type="noConversion"/>
  </si>
  <si>
    <t>ODOMETER INSPECTION</t>
    <phoneticPr fontId="3"/>
  </si>
  <si>
    <t>ATJ K1905IBC</t>
  </si>
  <si>
    <t>FIRMAMENT ACE</t>
  </si>
  <si>
    <t>NHP10-2175372</t>
  </si>
  <si>
    <t>BK5P-335709</t>
  </si>
  <si>
    <t>DE3FS-185720</t>
  </si>
  <si>
    <t>DE3FS-275175</t>
  </si>
  <si>
    <t>DE3FS-308965</t>
  </si>
  <si>
    <t>CY4A-0101297</t>
  </si>
  <si>
    <t>AZE156-1031055</t>
  </si>
  <si>
    <t>ZC11S-551211</t>
  </si>
  <si>
    <t>ZC72S-103888</t>
  </si>
  <si>
    <t>GD1-2337603</t>
  </si>
  <si>
    <t>GD1-2352124</t>
  </si>
  <si>
    <t>GE6-1040215</t>
  </si>
  <si>
    <t>GE6-1119535</t>
  </si>
  <si>
    <t>GE6-1171650</t>
  </si>
  <si>
    <t>SCP90-2057425</t>
  </si>
  <si>
    <t>C11-106935</t>
  </si>
  <si>
    <t>DY3W-462376</t>
  </si>
  <si>
    <t>E11-319715</t>
  </si>
  <si>
    <t>E11-359385</t>
  </si>
  <si>
    <t>E11-491361</t>
  </si>
  <si>
    <t>E11-496840</t>
  </si>
  <si>
    <t>E11-528027</t>
  </si>
  <si>
    <t>RN6-1008077</t>
  </si>
  <si>
    <t>YF15-002369</t>
  </si>
  <si>
    <t>YF15-004300</t>
  </si>
  <si>
    <t>YF15-015230</t>
  </si>
  <si>
    <t>YF15-058843</t>
  </si>
  <si>
    <t>YF15-064359</t>
  </si>
  <si>
    <t>ZNE10-0144469</t>
  </si>
  <si>
    <t>ZNE10-0312460</t>
  </si>
  <si>
    <t>CREW-169881</t>
  </si>
  <si>
    <t>CREW-326994</t>
  </si>
  <si>
    <t>RT1-1002167</t>
  </si>
  <si>
    <t>KCH16-0023355</t>
  </si>
  <si>
    <t>NOCC ATLANTIC</t>
  </si>
  <si>
    <t>ANE10-0027272</t>
  </si>
  <si>
    <t>ANE10-0028206</t>
  </si>
  <si>
    <t>ANE11-0033117</t>
  </si>
  <si>
    <t>AZR60-3021024</t>
  </si>
  <si>
    <t>AZR60-3021785</t>
  </si>
  <si>
    <t>BK5P-326704</t>
  </si>
  <si>
    <t>BL5FW-115032</t>
  </si>
  <si>
    <t>BLEFW-110279</t>
  </si>
  <si>
    <t>C11-222593</t>
  </si>
  <si>
    <t>C11-320152</t>
  </si>
  <si>
    <t>C11-357441</t>
  </si>
  <si>
    <t>C11-359210</t>
  </si>
  <si>
    <t>C11-360561</t>
  </si>
  <si>
    <t>C11-364969</t>
  </si>
  <si>
    <t>CREW-138907</t>
  </si>
  <si>
    <t>CREW-141521</t>
  </si>
  <si>
    <t>CREW-307241</t>
  </si>
  <si>
    <t>CREW-323271</t>
  </si>
  <si>
    <t>CREW-332103</t>
  </si>
  <si>
    <t>CREW-356018</t>
  </si>
  <si>
    <t>CW5W-5102396</t>
  </si>
  <si>
    <t>CW5W-5204841</t>
  </si>
  <si>
    <t>CWEFW-108206</t>
  </si>
  <si>
    <t>CWEFW-108324</t>
  </si>
  <si>
    <t>CWEFW-111355</t>
  </si>
  <si>
    <t>DC5W-209018</t>
  </si>
  <si>
    <t>DC5W-209791</t>
  </si>
  <si>
    <t>DC5W-300689</t>
  </si>
  <si>
    <t>DC5W-306818</t>
  </si>
  <si>
    <t>DC5W-342377</t>
  </si>
  <si>
    <t>DE3FS-149604</t>
  </si>
  <si>
    <t>DE3FS-160128</t>
  </si>
  <si>
    <t>DE3FS-170458</t>
  </si>
  <si>
    <t>DE3FS-197588</t>
  </si>
  <si>
    <t>DE3FS-286379</t>
  </si>
  <si>
    <t>DE3FS-299604</t>
  </si>
  <si>
    <t>DE3FS-311233</t>
  </si>
  <si>
    <t>DE3FS-316228</t>
  </si>
  <si>
    <t>DE3FS-369218</t>
  </si>
  <si>
    <t>DY3W-309651</t>
  </si>
  <si>
    <t>DY3W-344127</t>
  </si>
  <si>
    <t>DY3W-432333</t>
  </si>
  <si>
    <t>E11-141875</t>
  </si>
  <si>
    <t>E11-148523</t>
  </si>
  <si>
    <t>E11-323219</t>
  </si>
  <si>
    <t>E11-362938</t>
  </si>
  <si>
    <t>E11-514356</t>
  </si>
  <si>
    <t>E11-552217</t>
  </si>
  <si>
    <t>GD1-2107863</t>
  </si>
  <si>
    <t>GD1-2309136</t>
  </si>
  <si>
    <t>GD1-2316706</t>
  </si>
  <si>
    <t>GD1-2321572</t>
  </si>
  <si>
    <t>GD1-2353317</t>
  </si>
  <si>
    <t>GE6-1049745</t>
  </si>
  <si>
    <t>GE6-1061587</t>
  </si>
  <si>
    <t>GE6-1080746</t>
  </si>
  <si>
    <t>GE6-1083428</t>
  </si>
  <si>
    <t>GE6-1094031</t>
  </si>
  <si>
    <t>GE6-1094650</t>
  </si>
  <si>
    <t>GE6-1100023</t>
  </si>
  <si>
    <t>GE6-1147845</t>
  </si>
  <si>
    <t>GE6-1152311</t>
  </si>
  <si>
    <t>GE6-1153932</t>
  </si>
  <si>
    <t>GE6-1157030</t>
  </si>
  <si>
    <t>GE6-1176916</t>
  </si>
  <si>
    <t>GE6-1278518</t>
  </si>
  <si>
    <t>GE6-1301106</t>
  </si>
  <si>
    <t>GE6-1333818</t>
  </si>
  <si>
    <t>GE6-1346989</t>
  </si>
  <si>
    <t>GE6-1353009</t>
  </si>
  <si>
    <t>GE6-1367634</t>
  </si>
  <si>
    <t>GE6-1403052</t>
  </si>
  <si>
    <t>GE6-1418457</t>
  </si>
  <si>
    <t>GE8-1311895</t>
  </si>
  <si>
    <t>GE8-1312322</t>
  </si>
  <si>
    <t>GGEP-403898</t>
  </si>
  <si>
    <t>GP1-1058019</t>
  </si>
  <si>
    <t>K13-339508</t>
  </si>
  <si>
    <t>NHP10-2178726</t>
  </si>
  <si>
    <t>NT31-110871</t>
  </si>
  <si>
    <t>NZE141-9073280</t>
  </si>
  <si>
    <t>NZE151-1061595</t>
  </si>
  <si>
    <t>RN6-1002547</t>
  </si>
  <si>
    <t>RN6-1027522</t>
  </si>
  <si>
    <t>RN6-1069923</t>
  </si>
  <si>
    <t>RN8-1006459</t>
  </si>
  <si>
    <t>RN8-1023089</t>
  </si>
  <si>
    <t>RT1-1000193</t>
  </si>
  <si>
    <t>SCP90-0032615</t>
  </si>
  <si>
    <t>SCP90-5097318</t>
  </si>
  <si>
    <t>SCP90-5176469</t>
  </si>
  <si>
    <t>TNZ51-002560</t>
  </si>
  <si>
    <t>TRH200-0034279</t>
  </si>
  <si>
    <t>TRH200-0120196</t>
  </si>
  <si>
    <t>YA11S-110668</t>
  </si>
  <si>
    <t>YF15-000612</t>
  </si>
  <si>
    <t>YF15-002869</t>
  </si>
  <si>
    <t>YF15-065897</t>
  </si>
  <si>
    <t>YF15-205584</t>
  </si>
  <si>
    <t>ZC11S-158420</t>
  </si>
  <si>
    <t>ZC11S-176279</t>
  </si>
  <si>
    <t>ZC71S-425677</t>
  </si>
  <si>
    <t>ZC71S-451748</t>
  </si>
  <si>
    <t>ZC71S-461240</t>
  </si>
  <si>
    <t>ZC71S-462168</t>
  </si>
  <si>
    <t>ZC71S-584924</t>
  </si>
  <si>
    <t>ZC72S-105427</t>
  </si>
  <si>
    <t>ZC72S-145067</t>
  </si>
  <si>
    <t>ZC72S-145608</t>
  </si>
  <si>
    <t>ZC72S-214671</t>
  </si>
  <si>
    <t>ZGE20-0018674</t>
  </si>
  <si>
    <t>ZNE10-0146728</t>
  </si>
  <si>
    <t>ZNE10-0221706</t>
  </si>
  <si>
    <t>ZNE10-0322871</t>
  </si>
  <si>
    <t>ZNE10-0352293</t>
  </si>
  <si>
    <t>ZNE10-0413153</t>
  </si>
  <si>
    <t>ZVW30-5276408</t>
  </si>
  <si>
    <t>ZZT241-0032263</t>
  </si>
  <si>
    <t>ZZT230-0178965</t>
  </si>
  <si>
    <t>BL5-015251</t>
  </si>
  <si>
    <t>CU2W-0104155</t>
  </si>
  <si>
    <t>SG5-012934</t>
  </si>
  <si>
    <t>JZS160-0098835</t>
  </si>
  <si>
    <t>RB1-3062610</t>
  </si>
  <si>
    <t>UCF31-0060975</t>
  </si>
  <si>
    <t>V65W-0200604</t>
  </si>
  <si>
    <t>ACR30-0284464</t>
  </si>
  <si>
    <t>ACR30-0262470</t>
  </si>
  <si>
    <t>ACR30-0264851</t>
  </si>
  <si>
    <t>V75W-0202622</t>
  </si>
  <si>
    <t>NE51-017672</t>
  </si>
  <si>
    <t>VCH10-0028637</t>
  </si>
  <si>
    <t>ANH15-0017639</t>
  </si>
  <si>
    <t>ATLAS LEADER</t>
  </si>
  <si>
    <t>請求金額</t>
  </si>
  <si>
    <t>円</t>
  </si>
  <si>
    <t>(税込)</t>
  </si>
  <si>
    <t>期間</t>
  </si>
  <si>
    <t>平成31年5月度</t>
  </si>
  <si>
    <t>〒657-0854　兵庫県神戸市灘区摩耶埠頭1番地</t>
  </si>
  <si>
    <t>TEL：　078-805-2550</t>
  </si>
  <si>
    <t>銀行名：</t>
  </si>
  <si>
    <t>三菱UFJ銀行　神戸支店</t>
  </si>
  <si>
    <t>口座番号：</t>
  </si>
  <si>
    <t>普通 2410853</t>
  </si>
  <si>
    <t>口座名義：</t>
  </si>
  <si>
    <r>
      <t>Autoterminal Japan</t>
    </r>
    <r>
      <rPr>
        <sz val="8"/>
        <rFont val="Arial"/>
        <family val="2"/>
      </rPr>
      <t>株式会社</t>
    </r>
  </si>
  <si>
    <t>ChassisNo</t>
  </si>
  <si>
    <t>Date</t>
  </si>
  <si>
    <t>Invoice</t>
  </si>
  <si>
    <t>Description</t>
  </si>
  <si>
    <t>06/13/2019</t>
  </si>
  <si>
    <t>Odometer Inspection Fee (May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</si>
</sst>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73" formatCode="&quot;¥&quot;#,##0;[Red]&quot;¥&quot;\-#,##0"/>
    <numFmt numFmtId="190" formatCode="0;&quot;▲ &quot;0"/>
    <numFmt numFmtId="204" formatCode="[$¥-411]#,##0;[Red][$¥-411]#,##0"/>
    <numFmt numFmtId="205" formatCode="mm/dd/yy;@"/>
  </numFmts>
  <fonts count="39">
    <font>
      <sz val="10"/>
      <color indexed="8"/>
      <name val="MS Sans Serif"/>
      <family val="2"/>
    </font>
    <font>
      <b/>
      <sz val="12.6"/>
      <color indexed="8"/>
      <name val="Arial"/>
      <family val="2"/>
      <charset val="238"/>
    </font>
    <font>
      <sz val="8"/>
      <name val="MS Sans Serif"/>
      <family val="2"/>
    </font>
    <font>
      <sz val="10"/>
      <name val="MS Gothic"/>
      <family val="3"/>
    </font>
    <font>
      <sz val="11"/>
      <name val="ＭＳ Ｐゴシック"/>
      <family val="2"/>
      <charset val="128"/>
    </font>
    <font>
      <sz val="10"/>
      <name val="Arial"/>
      <family val="2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sz val="10"/>
      <color indexed="8"/>
      <name val="MS Sans Serif"/>
      <family val="2"/>
    </font>
    <font>
      <sz val="10"/>
      <name val="MS Gothic"/>
      <family val="3"/>
      <charset val="128"/>
    </font>
    <font>
      <sz val="11"/>
      <color theme="1"/>
      <name val="Calibri"/>
      <family val="2"/>
      <scheme val="minor"/>
    </font>
    <font>
      <u/>
      <sz val="11"/>
      <color theme="10"/>
      <name val="Meiryo UI"/>
      <family val="2"/>
      <charset val="128"/>
    </font>
    <font>
      <u/>
      <sz val="10"/>
      <color theme="10"/>
      <name val="Arial"/>
      <family val="2"/>
      <charset val="238"/>
    </font>
    <font>
      <sz val="11"/>
      <color theme="1"/>
      <name val="Meiryo UI"/>
      <family val="2"/>
      <charset val="128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MS Sans Serif"/>
      <family val="2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5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5" fillId="0" borderId="0"/>
    <xf numFmtId="0" fontId="3" fillId="0" borderId="0"/>
    <xf numFmtId="0" fontId="23" fillId="0" borderId="0"/>
    <xf numFmtId="0" fontId="24" fillId="0" borderId="0"/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20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</cellStyleXfs>
  <cellXfs count="196">
    <xf numFmtId="0" fontId="0" fillId="0" borderId="0" xfId="0" applyNumberFormat="1" applyFill="1" applyBorder="1" applyAlignment="1" applyProtection="1"/>
    <xf numFmtId="0" fontId="29" fillId="0" borderId="0" xfId="0" applyFont="1" applyFill="1" applyAlignment="1">
      <alignment vertical="center"/>
    </xf>
    <xf numFmtId="0" fontId="30" fillId="0" borderId="12" xfId="0" applyFont="1" applyFill="1" applyBorder="1" applyAlignment="1">
      <alignment horizontal="left" vertical="center" shrinkToFit="1"/>
    </xf>
    <xf numFmtId="0" fontId="31" fillId="0" borderId="0" xfId="0" applyNumberFormat="1" applyFont="1" applyFill="1" applyBorder="1" applyAlignment="1" applyProtection="1"/>
    <xf numFmtId="0" fontId="32" fillId="0" borderId="11" xfId="0" applyFont="1" applyFill="1" applyBorder="1" applyAlignment="1">
      <alignment shrinkToFit="1"/>
    </xf>
    <xf numFmtId="0" fontId="33" fillId="0" borderId="11" xfId="0" applyNumberFormat="1" applyFont="1" applyFill="1" applyBorder="1" applyAlignment="1" applyProtection="1">
      <alignment horizontal="left"/>
    </xf>
    <xf numFmtId="0" fontId="33" fillId="0" borderId="0" xfId="0" applyNumberFormat="1" applyFont="1" applyFill="1" applyBorder="1" applyAlignment="1" applyProtection="1"/>
    <xf numFmtId="0" fontId="34" fillId="0" borderId="11" xfId="0" applyFont="1" applyFill="1" applyBorder="1" applyAlignment="1">
      <alignment readingOrder="1"/>
    </xf>
    <xf numFmtId="14" fontId="33" fillId="0" borderId="10" xfId="0" applyNumberFormat="1" applyFont="1" applyFill="1" applyBorder="1" applyAlignment="1" applyProtection="1">
      <alignment horizontal="left"/>
    </xf>
    <xf numFmtId="0" fontId="34" fillId="0" borderId="11" xfId="27" applyNumberFormat="1" applyFont="1" applyFill="1" applyBorder="1" applyAlignment="1" applyProtection="1">
      <alignment readingOrder="1"/>
    </xf>
    <xf numFmtId="0" fontId="34" fillId="0" borderId="11" xfId="0" applyFont="1" applyFill="1" applyBorder="1" applyAlignment="1"/>
    <xf numFmtId="0" fontId="34" fillId="0" borderId="11" xfId="27" applyNumberFormat="1" applyFont="1" applyFill="1" applyBorder="1" applyAlignment="1" applyProtection="1"/>
    <xf numFmtId="0" fontId="34" fillId="0" borderId="11" xfId="27" applyNumberFormat="1" applyFont="1" applyFill="1" applyBorder="1" applyAlignment="1" applyProtection="1">
      <alignment horizontal="left"/>
    </xf>
    <xf numFmtId="0" fontId="34" fillId="0" borderId="11" xfId="27" applyNumberFormat="1" applyFont="1" applyFill="1" applyBorder="1" applyAlignment="1" applyProtection="1">
      <alignment horizontal="left"/>
      <protection locked="0"/>
    </xf>
    <xf numFmtId="0" fontId="34" fillId="0" borderId="27" xfId="23" applyFont="1" applyFill="1" applyBorder="1" applyAlignment="1" applyProtection="1">
      <alignment vertical="center"/>
    </xf>
    <xf numFmtId="0" fontId="34" fillId="0" borderId="28" xfId="23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 applyProtection="1">
      <alignment shrinkToFit="1"/>
    </xf>
    <xf numFmtId="43" fontId="32" fillId="0" borderId="23" xfId="19" applyFont="1" applyFill="1" applyBorder="1" applyAlignment="1">
      <alignment horizontal="left"/>
    </xf>
    <xf numFmtId="43" fontId="32" fillId="0" borderId="23" xfId="19" applyFont="1" applyFill="1" applyBorder="1" applyAlignment="1">
      <alignment horizontal="right"/>
    </xf>
    <xf numFmtId="43" fontId="31" fillId="0" borderId="0" xfId="19" applyFont="1" applyFill="1" applyBorder="1" applyAlignment="1" applyProtection="1">
      <alignment horizontal="left"/>
    </xf>
    <xf numFmtId="43" fontId="35" fillId="0" borderId="11" xfId="19" applyFont="1" applyFill="1" applyBorder="1" applyAlignment="1" applyProtection="1">
      <alignment horizontal="left"/>
    </xf>
    <xf numFmtId="0" fontId="35" fillId="0" borderId="11" xfId="0" applyNumberFormat="1" applyFont="1" applyFill="1" applyBorder="1" applyAlignment="1" applyProtection="1">
      <alignment shrinkToFit="1"/>
    </xf>
    <xf numFmtId="0" fontId="35" fillId="0" borderId="10" xfId="0" applyNumberFormat="1" applyFont="1" applyFill="1" applyBorder="1" applyAlignment="1" applyProtection="1">
      <alignment horizontal="center"/>
    </xf>
    <xf numFmtId="0" fontId="36" fillId="0" borderId="13" xfId="26" applyFont="1" applyFill="1" applyBorder="1" applyAlignment="1">
      <alignment horizontal="center"/>
    </xf>
    <xf numFmtId="0" fontId="36" fillId="0" borderId="14" xfId="26" applyFont="1" applyFill="1" applyBorder="1" applyAlignment="1">
      <alignment horizontal="center"/>
    </xf>
    <xf numFmtId="0" fontId="36" fillId="0" borderId="15" xfId="26" applyFont="1" applyFill="1" applyBorder="1" applyAlignment="1">
      <alignment horizontal="center"/>
    </xf>
    <xf numFmtId="0" fontId="34" fillId="0" borderId="0" xfId="26" applyFont="1" applyFill="1"/>
    <xf numFmtId="0" fontId="34" fillId="0" borderId="0" xfId="26" applyFont="1" applyFill="1" applyAlignment="1">
      <alignment horizontal="center"/>
    </xf>
    <xf numFmtId="0" fontId="34" fillId="0" borderId="12" xfId="26" applyFont="1" applyFill="1" applyBorder="1"/>
    <xf numFmtId="0" fontId="34" fillId="0" borderId="12" xfId="26" applyFont="1" applyFill="1" applyBorder="1" applyAlignment="1">
      <alignment horizontal="right"/>
    </xf>
    <xf numFmtId="0" fontId="30" fillId="0" borderId="0" xfId="26" applyFont="1" applyFill="1" applyBorder="1"/>
    <xf numFmtId="0" fontId="30" fillId="0" borderId="24" xfId="26" applyFont="1" applyFill="1" applyBorder="1"/>
    <xf numFmtId="14" fontId="34" fillId="0" borderId="0" xfId="26" applyNumberFormat="1" applyFont="1" applyFill="1"/>
    <xf numFmtId="0" fontId="34" fillId="0" borderId="0" xfId="26" applyFont="1" applyFill="1" applyBorder="1"/>
    <xf numFmtId="0" fontId="34" fillId="0" borderId="12" xfId="26" applyFont="1" applyFill="1" applyBorder="1" applyAlignment="1">
      <alignment horizontal="center"/>
    </xf>
    <xf numFmtId="14" fontId="30" fillId="0" borderId="0" xfId="26" applyNumberFormat="1" applyFont="1" applyFill="1" applyAlignment="1">
      <alignment horizontal="right" vertical="center" shrinkToFit="1"/>
    </xf>
    <xf numFmtId="0" fontId="34" fillId="0" borderId="0" xfId="26" applyFont="1" applyFill="1" applyAlignment="1">
      <alignment horizontal="right"/>
    </xf>
    <xf numFmtId="0" fontId="34" fillId="0" borderId="0" xfId="26" applyFont="1" applyFill="1" applyAlignment="1">
      <alignment horizontal="right"/>
    </xf>
    <xf numFmtId="0" fontId="37" fillId="0" borderId="0" xfId="0" applyNumberFormat="1" applyFont="1" applyFill="1" applyBorder="1" applyAlignment="1" applyProtection="1"/>
    <xf numFmtId="0" fontId="34" fillId="24" borderId="25" xfId="26" applyFont="1" applyFill="1" applyBorder="1" applyAlignment="1">
      <alignment horizontal="center"/>
    </xf>
    <xf numFmtId="0" fontId="34" fillId="24" borderId="26" xfId="26" applyFont="1" applyFill="1" applyBorder="1" applyAlignment="1">
      <alignment horizontal="center"/>
    </xf>
    <xf numFmtId="0" fontId="34" fillId="24" borderId="10" xfId="26" applyFont="1" applyFill="1" applyBorder="1" applyAlignment="1">
      <alignment horizontal="center"/>
    </xf>
    <xf numFmtId="0" fontId="34" fillId="0" borderId="13" xfId="26" applyFont="1" applyFill="1" applyBorder="1" applyAlignment="1">
      <alignment horizontal="left" indent="2"/>
    </xf>
    <xf numFmtId="0" fontId="34" fillId="0" borderId="14" xfId="26" applyFont="1" applyFill="1" applyBorder="1" applyAlignment="1">
      <alignment horizontal="left" indent="2"/>
    </xf>
    <xf numFmtId="0" fontId="34" fillId="0" borderId="15" xfId="26" applyFont="1" applyFill="1" applyBorder="1" applyAlignment="1">
      <alignment horizontal="left" indent="2"/>
    </xf>
    <xf numFmtId="190" fontId="34" fillId="0" borderId="13" xfId="26" applyNumberFormat="1" applyFont="1" applyFill="1" applyBorder="1" applyAlignment="1">
      <alignment horizontal="center"/>
    </xf>
    <xf numFmtId="190" fontId="34" fillId="0" borderId="14" xfId="26" applyNumberFormat="1" applyFont="1" applyFill="1" applyBorder="1" applyAlignment="1">
      <alignment horizontal="center"/>
    </xf>
    <xf numFmtId="190" fontId="34" fillId="0" borderId="15" xfId="26" applyNumberFormat="1" applyFont="1" applyFill="1" applyBorder="1" applyAlignment="1">
      <alignment horizontal="center"/>
    </xf>
    <xf numFmtId="204" fontId="34" fillId="0" borderId="13" xfId="26" applyNumberFormat="1" applyFont="1" applyFill="1" applyBorder="1" applyAlignment="1"/>
    <xf numFmtId="204" fontId="34" fillId="0" borderId="14" xfId="26" applyNumberFormat="1" applyFont="1" applyFill="1" applyBorder="1" applyAlignment="1"/>
    <xf numFmtId="204" fontId="34" fillId="0" borderId="15" xfId="26" applyNumberFormat="1" applyFont="1" applyFill="1" applyBorder="1" applyAlignment="1"/>
    <xf numFmtId="173" fontId="34" fillId="0" borderId="13" xfId="26" applyNumberFormat="1" applyFont="1" applyFill="1" applyBorder="1" applyAlignment="1"/>
    <xf numFmtId="173" fontId="34" fillId="0" borderId="14" xfId="26" applyNumberFormat="1" applyFont="1" applyFill="1" applyBorder="1" applyAlignment="1"/>
    <xf numFmtId="173" fontId="34" fillId="0" borderId="15" xfId="26" applyNumberFormat="1" applyFont="1" applyFill="1" applyBorder="1" applyAlignment="1"/>
    <xf numFmtId="173" fontId="34" fillId="0" borderId="13" xfId="21" applyFont="1" applyFill="1" applyBorder="1" applyAlignment="1"/>
    <xf numFmtId="173" fontId="34" fillId="0" borderId="14" xfId="21" applyFont="1" applyFill="1" applyBorder="1" applyAlignment="1"/>
    <xf numFmtId="173" fontId="34" fillId="0" borderId="15" xfId="21" applyFont="1" applyFill="1" applyBorder="1" applyAlignment="1"/>
    <xf numFmtId="0" fontId="34" fillId="0" borderId="14" xfId="26" applyFont="1" applyFill="1" applyBorder="1" applyAlignment="1">
      <alignment horizontal="center"/>
    </xf>
    <xf numFmtId="0" fontId="34" fillId="0" borderId="15" xfId="26" applyFont="1" applyFill="1" applyBorder="1" applyAlignment="1">
      <alignment horizontal="center"/>
    </xf>
    <xf numFmtId="0" fontId="34" fillId="0" borderId="16" xfId="26" applyFont="1" applyFill="1" applyBorder="1" applyAlignment="1">
      <alignment horizontal="left" indent="2"/>
    </xf>
    <xf numFmtId="0" fontId="34" fillId="0" borderId="12" xfId="26" applyFont="1" applyFill="1" applyBorder="1" applyAlignment="1">
      <alignment horizontal="left" indent="2"/>
    </xf>
    <xf numFmtId="0" fontId="34" fillId="0" borderId="17" xfId="26" applyFont="1" applyFill="1" applyBorder="1" applyAlignment="1">
      <alignment horizontal="left" indent="2"/>
    </xf>
    <xf numFmtId="1" fontId="34" fillId="0" borderId="16" xfId="20" applyNumberFormat="1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 applyProtection="1">
      <alignment horizontal="center" vertical="center"/>
    </xf>
    <xf numFmtId="1" fontId="34" fillId="0" borderId="17" xfId="0" applyNumberFormat="1" applyFont="1" applyFill="1" applyBorder="1" applyAlignment="1" applyProtection="1">
      <alignment horizontal="center" vertical="center"/>
    </xf>
    <xf numFmtId="173" fontId="34" fillId="0" borderId="12" xfId="26" applyNumberFormat="1" applyFont="1" applyFill="1" applyBorder="1" applyAlignment="1"/>
    <xf numFmtId="173" fontId="34" fillId="0" borderId="16" xfId="26" applyNumberFormat="1" applyFont="1" applyFill="1" applyBorder="1" applyAlignment="1"/>
    <xf numFmtId="173" fontId="34" fillId="0" borderId="17" xfId="26" applyNumberFormat="1" applyFont="1" applyFill="1" applyBorder="1" applyAlignment="1"/>
    <xf numFmtId="173" fontId="34" fillId="0" borderId="16" xfId="21" applyFont="1" applyFill="1" applyBorder="1" applyAlignment="1">
      <alignment horizontal="right"/>
    </xf>
    <xf numFmtId="173" fontId="34" fillId="0" borderId="12" xfId="21" applyFont="1" applyFill="1" applyBorder="1" applyAlignment="1">
      <alignment horizontal="right"/>
    </xf>
    <xf numFmtId="173" fontId="34" fillId="0" borderId="17" xfId="21" applyFont="1" applyFill="1" applyBorder="1" applyAlignment="1">
      <alignment horizontal="right"/>
    </xf>
    <xf numFmtId="0" fontId="34" fillId="0" borderId="17" xfId="26" applyFont="1" applyFill="1" applyBorder="1" applyAlignment="1">
      <alignment horizontal="center"/>
    </xf>
    <xf numFmtId="0" fontId="33" fillId="0" borderId="13" xfId="26" applyFont="1" applyFill="1" applyBorder="1" applyAlignment="1">
      <alignment horizontal="left" indent="2"/>
    </xf>
    <xf numFmtId="0" fontId="33" fillId="0" borderId="14" xfId="26" applyFont="1" applyFill="1" applyBorder="1" applyAlignment="1">
      <alignment horizontal="left" indent="2"/>
    </xf>
    <xf numFmtId="0" fontId="33" fillId="0" borderId="15" xfId="26" applyFont="1" applyFill="1" applyBorder="1" applyAlignment="1">
      <alignment horizontal="left" indent="2"/>
    </xf>
    <xf numFmtId="0" fontId="34" fillId="0" borderId="13" xfId="26" applyFont="1" applyFill="1" applyBorder="1" applyAlignment="1">
      <alignment horizontal="center"/>
    </xf>
    <xf numFmtId="173" fontId="34" fillId="0" borderId="14" xfId="26" applyNumberFormat="1" applyFont="1" applyFill="1" applyBorder="1" applyAlignment="1"/>
    <xf numFmtId="173" fontId="34" fillId="0" borderId="13" xfId="26" applyNumberFormat="1" applyFont="1" applyFill="1" applyBorder="1" applyAlignment="1"/>
    <xf numFmtId="173" fontId="34" fillId="0" borderId="15" xfId="26" applyNumberFormat="1" applyFont="1" applyFill="1" applyBorder="1" applyAlignment="1"/>
    <xf numFmtId="173" fontId="34" fillId="0" borderId="13" xfId="21" applyFont="1" applyFill="1" applyBorder="1" applyAlignment="1">
      <alignment horizontal="right"/>
    </xf>
    <xf numFmtId="173" fontId="34" fillId="0" borderId="14" xfId="21" applyFont="1" applyFill="1" applyBorder="1" applyAlignment="1">
      <alignment horizontal="right"/>
    </xf>
    <xf numFmtId="173" fontId="34" fillId="0" borderId="15" xfId="21" applyFont="1" applyFill="1" applyBorder="1" applyAlignment="1">
      <alignment horizontal="right"/>
    </xf>
    <xf numFmtId="0" fontId="34" fillId="0" borderId="0" xfId="26" applyFont="1" applyFill="1" applyBorder="1"/>
    <xf numFmtId="0" fontId="33" fillId="0" borderId="16" xfId="26" applyFont="1" applyFill="1" applyBorder="1" applyAlignment="1">
      <alignment horizontal="left" indent="2"/>
    </xf>
    <xf numFmtId="0" fontId="33" fillId="0" borderId="12" xfId="26" applyFont="1" applyFill="1" applyBorder="1" applyAlignment="1">
      <alignment horizontal="left" indent="2"/>
    </xf>
    <xf numFmtId="0" fontId="33" fillId="0" borderId="17" xfId="26" applyFont="1" applyFill="1" applyBorder="1" applyAlignment="1">
      <alignment horizontal="left" indent="2"/>
    </xf>
    <xf numFmtId="190" fontId="34" fillId="0" borderId="16" xfId="26" applyNumberFormat="1" applyFont="1" applyFill="1" applyBorder="1" applyAlignment="1">
      <alignment horizontal="center"/>
    </xf>
    <xf numFmtId="173" fontId="34" fillId="0" borderId="16" xfId="21" applyFont="1" applyFill="1" applyBorder="1" applyAlignment="1">
      <alignment horizontal="center"/>
    </xf>
    <xf numFmtId="173" fontId="34" fillId="0" borderId="12" xfId="21" applyFont="1" applyFill="1" applyBorder="1" applyAlignment="1">
      <alignment horizontal="center"/>
    </xf>
    <xf numFmtId="173" fontId="34" fillId="0" borderId="17" xfId="21" applyFont="1" applyFill="1" applyBorder="1" applyAlignment="1">
      <alignment horizontal="center"/>
    </xf>
    <xf numFmtId="0" fontId="34" fillId="0" borderId="14" xfId="26" applyFont="1" applyFill="1" applyBorder="1" applyAlignment="1">
      <alignment horizontal="center"/>
    </xf>
    <xf numFmtId="0" fontId="34" fillId="0" borderId="15" xfId="26" applyFont="1" applyFill="1" applyBorder="1" applyAlignment="1">
      <alignment horizontal="center"/>
    </xf>
    <xf numFmtId="173" fontId="34" fillId="0" borderId="0" xfId="26" applyNumberFormat="1" applyFont="1" applyFill="1" applyBorder="1" applyAlignment="1"/>
    <xf numFmtId="173" fontId="34" fillId="0" borderId="18" xfId="26" applyNumberFormat="1" applyFont="1" applyFill="1" applyBorder="1" applyAlignment="1"/>
    <xf numFmtId="173" fontId="34" fillId="0" borderId="19" xfId="26" applyNumberFormat="1" applyFont="1" applyFill="1" applyBorder="1" applyAlignment="1"/>
    <xf numFmtId="173" fontId="34" fillId="0" borderId="18" xfId="21" applyFont="1" applyFill="1" applyBorder="1" applyAlignment="1">
      <alignment horizontal="center"/>
    </xf>
    <xf numFmtId="173" fontId="34" fillId="0" borderId="0" xfId="21" applyFont="1" applyFill="1" applyBorder="1" applyAlignment="1">
      <alignment horizontal="center"/>
    </xf>
    <xf numFmtId="173" fontId="34" fillId="0" borderId="19" xfId="21" applyFont="1" applyFill="1" applyBorder="1" applyAlignment="1">
      <alignment horizontal="center"/>
    </xf>
    <xf numFmtId="0" fontId="33" fillId="0" borderId="16" xfId="26" applyFont="1" applyFill="1" applyBorder="1" applyAlignment="1">
      <alignment horizontal="left" wrapText="1" indent="2"/>
    </xf>
    <xf numFmtId="0" fontId="33" fillId="0" borderId="18" xfId="26" applyFont="1" applyFill="1" applyBorder="1" applyAlignment="1">
      <alignment horizontal="left" indent="2"/>
    </xf>
    <xf numFmtId="0" fontId="33" fillId="0" borderId="0" xfId="26" applyFont="1" applyFill="1" applyBorder="1" applyAlignment="1">
      <alignment horizontal="left" indent="2"/>
    </xf>
    <xf numFmtId="0" fontId="33" fillId="0" borderId="19" xfId="26" applyFont="1" applyFill="1" applyBorder="1" applyAlignment="1">
      <alignment horizontal="left" indent="2"/>
    </xf>
    <xf numFmtId="0" fontId="34" fillId="0" borderId="13" xfId="26" applyFont="1" applyFill="1" applyBorder="1"/>
    <xf numFmtId="0" fontId="34" fillId="0" borderId="14" xfId="26" applyFont="1" applyFill="1" applyBorder="1"/>
    <xf numFmtId="0" fontId="34" fillId="0" borderId="15" xfId="26" applyFont="1" applyFill="1" applyBorder="1"/>
    <xf numFmtId="0" fontId="34" fillId="0" borderId="19" xfId="26" applyFont="1" applyFill="1" applyBorder="1"/>
    <xf numFmtId="1" fontId="34" fillId="0" borderId="18" xfId="20" applyNumberFormat="1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 applyProtection="1">
      <alignment horizontal="center" vertical="center"/>
    </xf>
    <xf numFmtId="1" fontId="33" fillId="0" borderId="19" xfId="0" applyNumberFormat="1" applyFont="1" applyFill="1" applyBorder="1" applyAlignment="1" applyProtection="1">
      <alignment horizontal="center" vertical="center"/>
    </xf>
    <xf numFmtId="173" fontId="33" fillId="0" borderId="18" xfId="26" applyNumberFormat="1" applyFont="1" applyFill="1" applyBorder="1" applyAlignment="1">
      <alignment horizontal="center"/>
    </xf>
    <xf numFmtId="173" fontId="33" fillId="0" borderId="0" xfId="26" applyNumberFormat="1" applyFont="1" applyFill="1" applyBorder="1" applyAlignment="1">
      <alignment horizontal="center"/>
    </xf>
    <xf numFmtId="173" fontId="33" fillId="0" borderId="19" xfId="26" applyNumberFormat="1" applyFont="1" applyFill="1" applyBorder="1" applyAlignment="1">
      <alignment horizontal="center"/>
    </xf>
    <xf numFmtId="0" fontId="33" fillId="0" borderId="18" xfId="26" applyFont="1" applyFill="1" applyBorder="1" applyAlignment="1">
      <alignment horizontal="center"/>
    </xf>
    <xf numFmtId="0" fontId="33" fillId="0" borderId="0" xfId="26" applyFont="1" applyFill="1" applyBorder="1" applyAlignment="1">
      <alignment horizontal="center"/>
    </xf>
    <xf numFmtId="0" fontId="33" fillId="0" borderId="19" xfId="26" applyFont="1" applyFill="1" applyBorder="1" applyAlignment="1">
      <alignment horizontal="center"/>
    </xf>
    <xf numFmtId="173" fontId="33" fillId="0" borderId="0" xfId="26" applyNumberFormat="1" applyFont="1" applyFill="1" applyBorder="1" applyAlignment="1"/>
    <xf numFmtId="0" fontId="33" fillId="0" borderId="16" xfId="26" applyFont="1" applyFill="1" applyBorder="1" applyAlignment="1">
      <alignment horizontal="left" indent="2"/>
    </xf>
    <xf numFmtId="0" fontId="33" fillId="0" borderId="12" xfId="26" applyFont="1" applyFill="1" applyBorder="1" applyAlignment="1">
      <alignment horizontal="left" indent="2"/>
    </xf>
    <xf numFmtId="0" fontId="33" fillId="0" borderId="17" xfId="26" applyFont="1" applyFill="1" applyBorder="1" applyAlignment="1">
      <alignment horizontal="left" indent="2"/>
    </xf>
    <xf numFmtId="0" fontId="34" fillId="0" borderId="16" xfId="26" applyFont="1" applyFill="1" applyBorder="1"/>
    <xf numFmtId="0" fontId="34" fillId="0" borderId="12" xfId="26" applyFont="1" applyFill="1" applyBorder="1"/>
    <xf numFmtId="0" fontId="34" fillId="0" borderId="17" xfId="26" applyFont="1" applyFill="1" applyBorder="1"/>
    <xf numFmtId="173" fontId="34" fillId="0" borderId="12" xfId="26" applyNumberFormat="1" applyFont="1" applyFill="1" applyBorder="1" applyAlignment="1"/>
    <xf numFmtId="173" fontId="34" fillId="0" borderId="16" xfId="26" applyNumberFormat="1" applyFont="1" applyFill="1" applyBorder="1" applyAlignment="1"/>
    <xf numFmtId="173" fontId="34" fillId="0" borderId="16" xfId="21" applyFont="1" applyFill="1" applyBorder="1" applyAlignment="1">
      <alignment horizontal="center"/>
    </xf>
    <xf numFmtId="173" fontId="34" fillId="0" borderId="12" xfId="21" applyFont="1" applyFill="1" applyBorder="1" applyAlignment="1">
      <alignment horizontal="center"/>
    </xf>
    <xf numFmtId="173" fontId="34" fillId="0" borderId="17" xfId="21" applyFont="1" applyFill="1" applyBorder="1" applyAlignment="1">
      <alignment horizontal="center"/>
    </xf>
    <xf numFmtId="0" fontId="34" fillId="0" borderId="18" xfId="26" applyFont="1" applyFill="1" applyBorder="1" applyAlignment="1">
      <alignment horizontal="center" shrinkToFit="1"/>
    </xf>
    <xf numFmtId="0" fontId="34" fillId="0" borderId="0" xfId="26" applyFont="1" applyFill="1" applyBorder="1" applyAlignment="1">
      <alignment horizontal="center" shrinkToFit="1"/>
    </xf>
    <xf numFmtId="0" fontId="34" fillId="0" borderId="19" xfId="26" applyFont="1" applyFill="1" applyBorder="1" applyAlignment="1">
      <alignment horizontal="center" shrinkToFit="1"/>
    </xf>
    <xf numFmtId="0" fontId="34" fillId="0" borderId="16" xfId="26" applyFont="1" applyFill="1" applyBorder="1" applyAlignment="1">
      <alignment horizontal="center" shrinkToFit="1"/>
    </xf>
    <xf numFmtId="0" fontId="34" fillId="0" borderId="12" xfId="26" applyFont="1" applyFill="1" applyBorder="1" applyAlignment="1">
      <alignment horizontal="center" shrinkToFit="1"/>
    </xf>
    <xf numFmtId="0" fontId="34" fillId="0" borderId="17" xfId="26" applyFont="1" applyFill="1" applyBorder="1" applyAlignment="1">
      <alignment horizontal="center" shrinkToFit="1"/>
    </xf>
    <xf numFmtId="0" fontId="34" fillId="0" borderId="13" xfId="26" applyFont="1" applyFill="1" applyBorder="1" applyAlignment="1">
      <alignment horizontal="center"/>
    </xf>
    <xf numFmtId="173" fontId="34" fillId="0" borderId="13" xfId="21" applyFont="1" applyFill="1" applyBorder="1" applyAlignment="1">
      <alignment horizontal="center"/>
    </xf>
    <xf numFmtId="173" fontId="34" fillId="0" borderId="14" xfId="21" applyFont="1" applyFill="1" applyBorder="1" applyAlignment="1">
      <alignment horizontal="center"/>
    </xf>
    <xf numFmtId="173" fontId="34" fillId="0" borderId="15" xfId="21" applyFont="1" applyFill="1" applyBorder="1" applyAlignment="1">
      <alignment horizontal="center"/>
    </xf>
    <xf numFmtId="0" fontId="36" fillId="0" borderId="16" xfId="26" applyFont="1" applyFill="1" applyBorder="1" applyAlignment="1">
      <alignment horizontal="center"/>
    </xf>
    <xf numFmtId="0" fontId="36" fillId="0" borderId="12" xfId="26" applyFont="1" applyFill="1" applyBorder="1" applyAlignment="1">
      <alignment horizontal="center"/>
    </xf>
    <xf numFmtId="0" fontId="36" fillId="0" borderId="17" xfId="26" applyFont="1" applyFill="1" applyBorder="1" applyAlignment="1">
      <alignment horizontal="center"/>
    </xf>
    <xf numFmtId="0" fontId="34" fillId="0" borderId="0" xfId="26" applyFont="1" applyFill="1" applyBorder="1" applyAlignment="1">
      <alignment horizontal="left"/>
    </xf>
    <xf numFmtId="0" fontId="34" fillId="0" borderId="0" xfId="26" applyFont="1" applyFill="1" applyBorder="1" applyAlignment="1">
      <alignment horizontal="center"/>
    </xf>
    <xf numFmtId="0" fontId="34" fillId="0" borderId="19" xfId="26" applyFont="1" applyFill="1" applyBorder="1" applyAlignment="1">
      <alignment horizontal="center"/>
    </xf>
    <xf numFmtId="0" fontId="34" fillId="0" borderId="16" xfId="26" applyFont="1" applyFill="1" applyBorder="1" applyAlignment="1">
      <alignment horizontal="left" wrapText="1" indent="2"/>
    </xf>
    <xf numFmtId="0" fontId="34" fillId="0" borderId="12" xfId="26" applyFont="1" applyFill="1" applyBorder="1" applyAlignment="1">
      <alignment horizontal="center"/>
    </xf>
    <xf numFmtId="0" fontId="34" fillId="0" borderId="17" xfId="26" applyFont="1" applyFill="1" applyBorder="1" applyAlignment="1">
      <alignment horizontal="center"/>
    </xf>
    <xf numFmtId="0" fontId="34" fillId="0" borderId="18" xfId="26" applyFont="1" applyFill="1" applyBorder="1" applyAlignment="1">
      <alignment horizontal="left" indent="1"/>
    </xf>
    <xf numFmtId="0" fontId="34" fillId="0" borderId="0" xfId="26" applyFont="1" applyFill="1" applyBorder="1" applyAlignment="1">
      <alignment horizontal="left" indent="1"/>
    </xf>
    <xf numFmtId="0" fontId="34" fillId="0" borderId="19" xfId="26" applyFont="1" applyFill="1" applyBorder="1" applyAlignment="1">
      <alignment horizontal="left" indent="1"/>
    </xf>
    <xf numFmtId="0" fontId="34" fillId="0" borderId="18" xfId="26" applyFont="1" applyFill="1" applyBorder="1" applyAlignment="1">
      <alignment horizontal="center"/>
    </xf>
    <xf numFmtId="173" fontId="34" fillId="0" borderId="0" xfId="26" applyNumberFormat="1" applyFont="1" applyFill="1" applyBorder="1" applyAlignment="1"/>
    <xf numFmtId="173" fontId="34" fillId="0" borderId="18" xfId="26" applyNumberFormat="1" applyFont="1" applyFill="1" applyBorder="1" applyAlignment="1"/>
    <xf numFmtId="173" fontId="34" fillId="0" borderId="19" xfId="26" applyNumberFormat="1" applyFont="1" applyFill="1" applyBorder="1" applyAlignment="1"/>
    <xf numFmtId="173" fontId="34" fillId="0" borderId="18" xfId="26" applyNumberFormat="1" applyFont="1" applyFill="1" applyBorder="1" applyAlignment="1">
      <alignment horizontal="center"/>
    </xf>
    <xf numFmtId="173" fontId="34" fillId="0" borderId="0" xfId="26" applyNumberFormat="1" applyFont="1" applyFill="1" applyBorder="1" applyAlignment="1">
      <alignment horizontal="center"/>
    </xf>
    <xf numFmtId="173" fontId="34" fillId="0" borderId="19" xfId="26" applyNumberFormat="1" applyFont="1" applyFill="1" applyBorder="1" applyAlignment="1">
      <alignment horizontal="center"/>
    </xf>
    <xf numFmtId="0" fontId="34" fillId="0" borderId="18" xfId="26" applyFont="1" applyFill="1" applyBorder="1" applyAlignment="1">
      <alignment horizontal="left" indent="1"/>
    </xf>
    <xf numFmtId="0" fontId="34" fillId="0" borderId="0" xfId="26" applyFont="1" applyFill="1" applyBorder="1" applyAlignment="1">
      <alignment horizontal="left" indent="1"/>
    </xf>
    <xf numFmtId="0" fontId="34" fillId="0" borderId="19" xfId="26" applyFont="1" applyFill="1" applyBorder="1" applyAlignment="1">
      <alignment horizontal="left" indent="1"/>
    </xf>
    <xf numFmtId="0" fontId="34" fillId="0" borderId="18" xfId="26" applyFont="1" applyFill="1" applyBorder="1" applyAlignment="1">
      <alignment horizontal="left" indent="2"/>
    </xf>
    <xf numFmtId="0" fontId="34" fillId="0" borderId="0" xfId="26" applyFont="1" applyFill="1" applyBorder="1" applyAlignment="1">
      <alignment horizontal="left" indent="2"/>
    </xf>
    <xf numFmtId="0" fontId="34" fillId="0" borderId="19" xfId="26" applyFont="1" applyFill="1" applyBorder="1" applyAlignment="1">
      <alignment horizontal="left" indent="2"/>
    </xf>
    <xf numFmtId="0" fontId="34" fillId="0" borderId="20" xfId="26" applyFont="1" applyFill="1" applyBorder="1" applyAlignment="1">
      <alignment horizontal="center"/>
    </xf>
    <xf numFmtId="0" fontId="34" fillId="0" borderId="21" xfId="26" applyFont="1" applyFill="1" applyBorder="1" applyAlignment="1">
      <alignment horizontal="center"/>
    </xf>
    <xf numFmtId="0" fontId="34" fillId="0" borderId="22" xfId="26" applyFont="1" applyFill="1" applyBorder="1" applyAlignment="1">
      <alignment horizontal="center"/>
    </xf>
    <xf numFmtId="173" fontId="34" fillId="0" borderId="21" xfId="26" applyNumberFormat="1" applyFont="1" applyFill="1" applyBorder="1" applyAlignment="1"/>
    <xf numFmtId="173" fontId="34" fillId="0" borderId="20" xfId="26" applyNumberFormat="1" applyFont="1" applyFill="1" applyBorder="1" applyAlignment="1"/>
    <xf numFmtId="173" fontId="34" fillId="0" borderId="22" xfId="26" applyNumberFormat="1" applyFont="1" applyFill="1" applyBorder="1" applyAlignment="1"/>
    <xf numFmtId="173" fontId="34" fillId="0" borderId="20" xfId="26" applyNumberFormat="1" applyFont="1" applyFill="1" applyBorder="1" applyAlignment="1">
      <alignment horizontal="center"/>
    </xf>
    <xf numFmtId="173" fontId="34" fillId="0" borderId="21" xfId="26" applyNumberFormat="1" applyFont="1" applyFill="1" applyBorder="1" applyAlignment="1">
      <alignment horizontal="center"/>
    </xf>
    <xf numFmtId="173" fontId="34" fillId="0" borderId="22" xfId="26" applyNumberFormat="1" applyFont="1" applyFill="1" applyBorder="1" applyAlignment="1">
      <alignment horizontal="center"/>
    </xf>
    <xf numFmtId="0" fontId="34" fillId="24" borderId="16" xfId="26" applyFont="1" applyFill="1" applyBorder="1" applyAlignment="1">
      <alignment horizontal="center"/>
    </xf>
    <xf numFmtId="0" fontId="34" fillId="24" borderId="12" xfId="26" applyFont="1" applyFill="1" applyBorder="1" applyAlignment="1">
      <alignment horizontal="center"/>
    </xf>
    <xf numFmtId="173" fontId="30" fillId="0" borderId="0" xfId="26" applyNumberFormat="1" applyFont="1" applyFill="1" applyBorder="1" applyAlignment="1"/>
    <xf numFmtId="173" fontId="30" fillId="0" borderId="0" xfId="26" applyNumberFormat="1" applyFont="1" applyFill="1" applyBorder="1" applyAlignment="1">
      <alignment horizontal="right"/>
    </xf>
    <xf numFmtId="0" fontId="34" fillId="0" borderId="0" xfId="0" applyFont="1" applyBorder="1" applyAlignment="1">
      <alignment horizontal="left" vertical="center"/>
    </xf>
    <xf numFmtId="0" fontId="34" fillId="25" borderId="0" xfId="28" applyFont="1" applyFill="1" applyBorder="1" applyAlignment="1" applyProtection="1">
      <protection locked="0"/>
    </xf>
    <xf numFmtId="0" fontId="34" fillId="0" borderId="0" xfId="0" applyFont="1" applyFill="1"/>
    <xf numFmtId="0" fontId="34" fillId="25" borderId="0" xfId="28" applyFont="1" applyFill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0" borderId="0" xfId="0" applyFont="1" applyAlignment="1">
      <alignment horizontal="center"/>
    </xf>
    <xf numFmtId="205" fontId="29" fillId="0" borderId="0" xfId="0" applyNumberFormat="1" applyFont="1" applyAlignment="1">
      <alignment horizontal="center"/>
    </xf>
    <xf numFmtId="43" fontId="29" fillId="0" borderId="0" xfId="19" applyFont="1" applyAlignment="1">
      <alignment horizontal="center"/>
    </xf>
    <xf numFmtId="0" fontId="38" fillId="0" borderId="0" xfId="0" applyFont="1"/>
    <xf numFmtId="14" fontId="38" fillId="0" borderId="0" xfId="0" quotePrefix="1" applyNumberFormat="1" applyFont="1"/>
    <xf numFmtId="43" fontId="38" fillId="0" borderId="0" xfId="19" applyFont="1"/>
    <xf numFmtId="43" fontId="33" fillId="0" borderId="0" xfId="19" applyFont="1" applyFill="1" applyBorder="1" applyAlignment="1" applyProtection="1"/>
    <xf numFmtId="43" fontId="29" fillId="26" borderId="0" xfId="19" applyFont="1" applyFill="1" applyBorder="1" applyAlignment="1" applyProtection="1"/>
    <xf numFmtId="173" fontId="30" fillId="27" borderId="16" xfId="26" applyNumberFormat="1" applyFont="1" applyFill="1" applyBorder="1" applyAlignment="1">
      <alignment horizontal="right"/>
    </xf>
    <xf numFmtId="173" fontId="30" fillId="27" borderId="12" xfId="26" applyNumberFormat="1" applyFont="1" applyFill="1" applyBorder="1" applyAlignment="1">
      <alignment horizontal="right"/>
    </xf>
    <xf numFmtId="173" fontId="30" fillId="27" borderId="17" xfId="26" applyNumberFormat="1" applyFont="1" applyFill="1" applyBorder="1" applyAlignment="1">
      <alignment horizontal="right"/>
    </xf>
    <xf numFmtId="173" fontId="30" fillId="28" borderId="16" xfId="26" applyNumberFormat="1" applyFont="1" applyFill="1" applyBorder="1" applyAlignment="1"/>
    <xf numFmtId="173" fontId="30" fillId="28" borderId="12" xfId="26" applyNumberFormat="1" applyFont="1" applyFill="1" applyBorder="1" applyAlignment="1"/>
    <xf numFmtId="173" fontId="30" fillId="28" borderId="17" xfId="26" applyNumberFormat="1" applyFont="1" applyFill="1" applyBorder="1" applyAlignment="1"/>
    <xf numFmtId="3" fontId="30" fillId="29" borderId="0" xfId="26" applyNumberFormat="1" applyFont="1" applyFill="1" applyBorder="1"/>
    <xf numFmtId="3" fontId="30" fillId="29" borderId="12" xfId="26" applyNumberFormat="1" applyFont="1" applyFill="1" applyBorder="1"/>
  </cellXfs>
  <cellStyles count="5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Comma" xfId="19" builtinId="3"/>
    <cellStyle name="Comma [0]" xfId="20" builtinId="6"/>
    <cellStyle name="Currency [0]_debit" xfId="21"/>
    <cellStyle name="Hyperlink 2" xfId="22"/>
    <cellStyle name="Hyperlink 3" xfId="23"/>
    <cellStyle name="Normal" xfId="0" builtinId="0"/>
    <cellStyle name="Normal 25" xfId="24"/>
    <cellStyle name="Normal 26" xfId="25"/>
    <cellStyle name="Normal_2006 03" xfId="26"/>
    <cellStyle name="Normal_MOL TRANS FUTURE 5" xfId="27"/>
    <cellStyle name="Normal_オートワールド（名古屋）請求書" xfId="28"/>
    <cellStyle name="アクセント 1" xfId="29"/>
    <cellStyle name="アクセント 2" xfId="30"/>
    <cellStyle name="アクセント 3" xfId="31"/>
    <cellStyle name="アクセント 4" xfId="32"/>
    <cellStyle name="アクセント 5" xfId="33"/>
    <cellStyle name="アクセント 6" xfId="34"/>
    <cellStyle name="タイトル" xfId="35"/>
    <cellStyle name="チェック セル" xfId="36"/>
    <cellStyle name="どちらでもない" xfId="37"/>
    <cellStyle name="メモ" xfId="38"/>
    <cellStyle name="リンク セル" xfId="39"/>
    <cellStyle name="入力" xfId="40"/>
    <cellStyle name="出力" xfId="41"/>
    <cellStyle name="悪い" xfId="42"/>
    <cellStyle name="標準 2" xfId="43"/>
    <cellStyle name="標準 2 2" xfId="44"/>
    <cellStyle name="標準_9月差分" xfId="45"/>
    <cellStyle name="良い" xfId="46"/>
    <cellStyle name="見出し 1" xfId="47"/>
    <cellStyle name="見出し 2" xfId="48"/>
    <cellStyle name="見出し 3" xfId="49"/>
    <cellStyle name="見出し 4" xfId="50"/>
    <cellStyle name="計算" xfId="51"/>
    <cellStyle name="説明文" xfId="52"/>
    <cellStyle name="警告文" xfId="53"/>
    <cellStyle name="集計" xfId="5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BA57"/>
  <sheetViews>
    <sheetView showGridLines="0" tabSelected="1" zoomScaleNormal="100" workbookViewId="0">
      <selection activeCell="F9" sqref="F9:L10"/>
    </sheetView>
  </sheetViews>
  <sheetFormatPr defaultColWidth="2.7109375" defaultRowHeight="11.25"/>
  <cols>
    <col min="1" max="8" width="2.7109375" style="26" customWidth="1"/>
    <col min="9" max="9" width="5.28515625" style="26" customWidth="1"/>
    <col min="10" max="10" width="4.42578125" style="26" customWidth="1"/>
    <col min="11" max="26" width="2.7109375" style="26" customWidth="1"/>
    <col min="27" max="27" width="2.42578125" style="26" customWidth="1"/>
    <col min="28" max="33" width="2.7109375" style="26"/>
    <col min="34" max="34" width="4" style="26" bestFit="1" customWidth="1"/>
    <col min="35" max="16384" width="2.7109375" style="26"/>
  </cols>
  <sheetData>
    <row r="1" spans="1:53" ht="11.25" customHeight="1"/>
    <row r="2" spans="1:53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5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</row>
    <row r="4" spans="1:53">
      <c r="V4" s="28" t="s">
        <v>3</v>
      </c>
      <c r="W4" s="28"/>
      <c r="X4" s="28"/>
      <c r="Y4" s="29" t="s">
        <v>21</v>
      </c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6" spans="1:53">
      <c r="B6" s="30" t="s">
        <v>1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 t="s">
        <v>4</v>
      </c>
      <c r="O6" s="30"/>
      <c r="P6" s="30"/>
    </row>
    <row r="7" spans="1:53" ht="12" thickBot="1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53">
      <c r="AF8" s="32">
        <v>43616</v>
      </c>
      <c r="AG8" s="32"/>
      <c r="AH8" s="32"/>
      <c r="AI8" s="32"/>
      <c r="AJ8" s="32"/>
      <c r="AK8" s="32"/>
    </row>
    <row r="9" spans="1:53">
      <c r="B9" s="33" t="s">
        <v>192</v>
      </c>
      <c r="C9" s="33"/>
      <c r="D9" s="33"/>
      <c r="E9" s="33"/>
      <c r="F9" s="194">
        <f>W49+AB49</f>
        <v>92880</v>
      </c>
      <c r="G9" s="194"/>
      <c r="H9" s="194"/>
      <c r="I9" s="194"/>
      <c r="J9" s="194"/>
      <c r="K9" s="194"/>
      <c r="L9" s="194"/>
      <c r="M9" s="33" t="s">
        <v>193</v>
      </c>
      <c r="N9" s="33" t="s">
        <v>194</v>
      </c>
      <c r="O9" s="33"/>
      <c r="P9" s="33"/>
    </row>
    <row r="10" spans="1:53">
      <c r="B10" s="28"/>
      <c r="C10" s="28"/>
      <c r="D10" s="28"/>
      <c r="E10" s="28"/>
      <c r="F10" s="195"/>
      <c r="G10" s="195"/>
      <c r="H10" s="195"/>
      <c r="I10" s="195"/>
      <c r="J10" s="195"/>
      <c r="K10" s="195"/>
      <c r="L10" s="195"/>
      <c r="M10" s="28"/>
      <c r="N10" s="28"/>
      <c r="O10" s="28"/>
      <c r="P10" s="28"/>
    </row>
    <row r="12" spans="1:53">
      <c r="B12" s="34" t="s">
        <v>195</v>
      </c>
      <c r="C12" s="34"/>
      <c r="D12" s="34"/>
      <c r="E12" s="34"/>
      <c r="F12" s="28" t="s">
        <v>196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53" ht="12" customHeight="1">
      <c r="U13" s="35" t="s">
        <v>17</v>
      </c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53" ht="12" customHeight="1">
      <c r="S14" s="36"/>
      <c r="T14" s="36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53">
      <c r="S15" s="37" t="s">
        <v>197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BA15" s="38"/>
    </row>
    <row r="16" spans="1:53">
      <c r="AA16" s="37" t="s">
        <v>198</v>
      </c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53"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</row>
    <row r="19" spans="1:53">
      <c r="A19" s="39" t="s">
        <v>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39" t="s">
        <v>6</v>
      </c>
      <c r="P19" s="40"/>
      <c r="Q19" s="40"/>
      <c r="R19" s="41"/>
      <c r="S19" s="40" t="s">
        <v>7</v>
      </c>
      <c r="T19" s="40"/>
      <c r="U19" s="40"/>
      <c r="V19" s="40"/>
      <c r="W19" s="39" t="s">
        <v>8</v>
      </c>
      <c r="X19" s="40"/>
      <c r="Y19" s="40"/>
      <c r="Z19" s="40"/>
      <c r="AA19" s="41"/>
      <c r="AB19" s="39" t="s">
        <v>9</v>
      </c>
      <c r="AC19" s="40"/>
      <c r="AD19" s="40"/>
      <c r="AE19" s="41"/>
      <c r="AF19" s="40" t="s">
        <v>10</v>
      </c>
      <c r="AG19" s="40"/>
      <c r="AH19" s="40"/>
      <c r="AI19" s="40"/>
      <c r="AJ19" s="40"/>
      <c r="AK19" s="41"/>
    </row>
    <row r="20" spans="1:53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5">
        <v>1</v>
      </c>
      <c r="P20" s="46"/>
      <c r="Q20" s="46"/>
      <c r="R20" s="47"/>
      <c r="S20" s="48">
        <v>3000</v>
      </c>
      <c r="T20" s="49"/>
      <c r="U20" s="49"/>
      <c r="V20" s="50"/>
      <c r="W20" s="51">
        <f>O20*S20</f>
        <v>3000</v>
      </c>
      <c r="X20" s="52"/>
      <c r="Y20" s="52"/>
      <c r="Z20" s="52"/>
      <c r="AA20" s="53"/>
      <c r="AB20" s="54">
        <f>W20*0.08</f>
        <v>240</v>
      </c>
      <c r="AC20" s="55"/>
      <c r="AD20" s="55"/>
      <c r="AE20" s="56"/>
      <c r="AF20" s="57"/>
      <c r="AG20" s="57"/>
      <c r="AH20" s="57"/>
      <c r="AI20" s="57"/>
      <c r="AJ20" s="57"/>
      <c r="AK20" s="58"/>
    </row>
    <row r="21" spans="1:53">
      <c r="A21" s="59" t="s">
        <v>20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62">
        <v>166</v>
      </c>
      <c r="P21" s="63"/>
      <c r="Q21" s="63"/>
      <c r="R21" s="64"/>
      <c r="S21" s="65">
        <v>500</v>
      </c>
      <c r="T21" s="65"/>
      <c r="U21" s="65"/>
      <c r="V21" s="65"/>
      <c r="W21" s="66">
        <f>O21*S21</f>
        <v>83000</v>
      </c>
      <c r="X21" s="65"/>
      <c r="Y21" s="65"/>
      <c r="Z21" s="65"/>
      <c r="AA21" s="67"/>
      <c r="AB21" s="68">
        <f>W21*0.08</f>
        <v>6640</v>
      </c>
      <c r="AC21" s="69"/>
      <c r="AD21" s="69"/>
      <c r="AE21" s="70"/>
      <c r="AF21" s="34"/>
      <c r="AG21" s="34"/>
      <c r="AH21" s="34"/>
      <c r="AI21" s="34"/>
      <c r="AJ21" s="34"/>
      <c r="AK21" s="71"/>
    </row>
    <row r="22" spans="1:5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4"/>
      <c r="O22" s="75"/>
      <c r="P22" s="57"/>
      <c r="Q22" s="57"/>
      <c r="R22" s="58"/>
      <c r="S22" s="76"/>
      <c r="T22" s="76"/>
      <c r="U22" s="76"/>
      <c r="V22" s="76"/>
      <c r="W22" s="77"/>
      <c r="X22" s="76"/>
      <c r="Y22" s="76"/>
      <c r="Z22" s="76"/>
      <c r="AA22" s="78"/>
      <c r="AB22" s="79"/>
      <c r="AC22" s="80"/>
      <c r="AD22" s="80"/>
      <c r="AE22" s="81"/>
      <c r="AF22" s="57"/>
      <c r="AG22" s="57"/>
      <c r="AH22" s="57"/>
      <c r="AI22" s="57"/>
      <c r="AJ22" s="57"/>
      <c r="AK22" s="58"/>
      <c r="BA22" s="82"/>
    </row>
    <row r="23" spans="1:5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5"/>
      <c r="O23" s="86"/>
      <c r="P23" s="34"/>
      <c r="Q23" s="34"/>
      <c r="R23" s="71"/>
      <c r="S23" s="65"/>
      <c r="T23" s="65"/>
      <c r="U23" s="65"/>
      <c r="V23" s="65"/>
      <c r="W23" s="66">
        <f>O23*S23</f>
        <v>0</v>
      </c>
      <c r="X23" s="65"/>
      <c r="Y23" s="65"/>
      <c r="Z23" s="65"/>
      <c r="AA23" s="67"/>
      <c r="AB23" s="87" t="s">
        <v>11</v>
      </c>
      <c r="AC23" s="88"/>
      <c r="AD23" s="88"/>
      <c r="AE23" s="89"/>
      <c r="AF23" s="34"/>
      <c r="AG23" s="34"/>
      <c r="AH23" s="34"/>
      <c r="AI23" s="34"/>
      <c r="AJ23" s="34"/>
      <c r="AK23" s="71"/>
      <c r="AU23" s="82"/>
    </row>
    <row r="24" spans="1:53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4"/>
      <c r="O24" s="45"/>
      <c r="P24" s="90"/>
      <c r="Q24" s="90"/>
      <c r="R24" s="91"/>
      <c r="S24" s="92"/>
      <c r="T24" s="92"/>
      <c r="U24" s="92"/>
      <c r="V24" s="92"/>
      <c r="W24" s="93">
        <f>O24*S24</f>
        <v>0</v>
      </c>
      <c r="X24" s="92"/>
      <c r="Y24" s="92"/>
      <c r="Z24" s="92"/>
      <c r="AA24" s="94"/>
      <c r="AB24" s="95" t="s">
        <v>11</v>
      </c>
      <c r="AC24" s="96"/>
      <c r="AD24" s="96"/>
      <c r="AE24" s="97"/>
      <c r="AF24" s="57"/>
      <c r="AG24" s="57"/>
      <c r="AH24" s="57"/>
      <c r="AI24" s="57"/>
      <c r="AJ24" s="57"/>
      <c r="AK24" s="58"/>
    </row>
    <row r="25" spans="1:53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  <c r="O25" s="86"/>
      <c r="P25" s="34"/>
      <c r="Q25" s="34"/>
      <c r="R25" s="71"/>
      <c r="S25" s="66"/>
      <c r="T25" s="65"/>
      <c r="U25" s="65"/>
      <c r="V25" s="67"/>
      <c r="W25" s="66">
        <f>O25*S25</f>
        <v>0</v>
      </c>
      <c r="X25" s="65"/>
      <c r="Y25" s="65"/>
      <c r="Z25" s="65"/>
      <c r="AA25" s="67"/>
      <c r="AB25" s="68">
        <f>W25*0.08</f>
        <v>0</v>
      </c>
      <c r="AC25" s="69"/>
      <c r="AD25" s="69"/>
      <c r="AE25" s="70"/>
      <c r="AF25" s="34"/>
      <c r="AG25" s="34"/>
      <c r="AH25" s="34"/>
      <c r="AI25" s="34"/>
      <c r="AJ25" s="34"/>
      <c r="AK25" s="71"/>
    </row>
    <row r="26" spans="1:53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4"/>
      <c r="O26" s="75"/>
      <c r="P26" s="57"/>
      <c r="Q26" s="57"/>
      <c r="R26" s="58"/>
      <c r="S26" s="76"/>
      <c r="T26" s="76"/>
      <c r="U26" s="76"/>
      <c r="V26" s="76"/>
      <c r="W26" s="77"/>
      <c r="X26" s="76"/>
      <c r="Y26" s="76"/>
      <c r="Z26" s="76"/>
      <c r="AA26" s="78"/>
      <c r="AB26" s="79"/>
      <c r="AC26" s="80"/>
      <c r="AD26" s="80"/>
      <c r="AE26" s="81"/>
      <c r="AF26" s="57"/>
      <c r="AG26" s="57"/>
      <c r="AH26" s="57"/>
      <c r="AI26" s="57"/>
      <c r="AJ26" s="57"/>
      <c r="AK26" s="58"/>
    </row>
    <row r="27" spans="1:53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5"/>
      <c r="O27" s="86"/>
      <c r="P27" s="34"/>
      <c r="Q27" s="34"/>
      <c r="R27" s="71"/>
      <c r="S27" s="65"/>
      <c r="T27" s="65"/>
      <c r="U27" s="65"/>
      <c r="V27" s="65"/>
      <c r="W27" s="66">
        <f>O27*S27</f>
        <v>0</v>
      </c>
      <c r="X27" s="65"/>
      <c r="Y27" s="65"/>
      <c r="Z27" s="65"/>
      <c r="AA27" s="67"/>
      <c r="AB27" s="68">
        <f>W27*0.08</f>
        <v>0</v>
      </c>
      <c r="AC27" s="69"/>
      <c r="AD27" s="69"/>
      <c r="AE27" s="70"/>
      <c r="AF27" s="34"/>
      <c r="AG27" s="34"/>
      <c r="AH27" s="34"/>
      <c r="AI27" s="34"/>
      <c r="AJ27" s="34"/>
      <c r="AK27" s="71"/>
    </row>
    <row r="28" spans="1:53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4"/>
      <c r="O28" s="75"/>
      <c r="P28" s="57"/>
      <c r="Q28" s="57"/>
      <c r="R28" s="58"/>
      <c r="S28" s="76"/>
      <c r="T28" s="76"/>
      <c r="U28" s="76"/>
      <c r="V28" s="76"/>
      <c r="W28" s="77"/>
      <c r="X28" s="76"/>
      <c r="Y28" s="76"/>
      <c r="Z28" s="76"/>
      <c r="AA28" s="78"/>
      <c r="AB28" s="79"/>
      <c r="AC28" s="80"/>
      <c r="AD28" s="80"/>
      <c r="AE28" s="81"/>
      <c r="AF28" s="57"/>
      <c r="AG28" s="57"/>
      <c r="AH28" s="57"/>
      <c r="AI28" s="57"/>
      <c r="AJ28" s="57"/>
      <c r="AK28" s="58"/>
    </row>
    <row r="29" spans="1:53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86"/>
      <c r="P29" s="34"/>
      <c r="Q29" s="34"/>
      <c r="R29" s="71"/>
      <c r="S29" s="65"/>
      <c r="T29" s="65"/>
      <c r="U29" s="65"/>
      <c r="V29" s="65"/>
      <c r="W29" s="66">
        <f>O29*S29</f>
        <v>0</v>
      </c>
      <c r="X29" s="65"/>
      <c r="Y29" s="65"/>
      <c r="Z29" s="65"/>
      <c r="AA29" s="67"/>
      <c r="AB29" s="68">
        <f>W29*0.08</f>
        <v>0</v>
      </c>
      <c r="AC29" s="69"/>
      <c r="AD29" s="69"/>
      <c r="AE29" s="70"/>
      <c r="AF29" s="34"/>
      <c r="AG29" s="34"/>
      <c r="AH29" s="34"/>
      <c r="AI29" s="34"/>
      <c r="AJ29" s="34"/>
      <c r="AK29" s="71"/>
    </row>
    <row r="30" spans="1:53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5"/>
      <c r="P30" s="57"/>
      <c r="Q30" s="57"/>
      <c r="R30" s="58"/>
      <c r="S30" s="76"/>
      <c r="T30" s="76"/>
      <c r="U30" s="76"/>
      <c r="V30" s="76"/>
      <c r="W30" s="77"/>
      <c r="X30" s="76"/>
      <c r="Y30" s="76"/>
      <c r="Z30" s="76"/>
      <c r="AA30" s="78"/>
      <c r="AB30" s="79"/>
      <c r="AC30" s="80"/>
      <c r="AD30" s="80"/>
      <c r="AE30" s="81"/>
      <c r="AF30" s="57"/>
      <c r="AG30" s="57"/>
      <c r="AH30" s="57"/>
      <c r="AI30" s="57"/>
      <c r="AJ30" s="57"/>
      <c r="AK30" s="58"/>
    </row>
    <row r="31" spans="1:53">
      <c r="A31" s="98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5"/>
      <c r="O31" s="86"/>
      <c r="P31" s="34"/>
      <c r="Q31" s="34"/>
      <c r="R31" s="71"/>
      <c r="S31" s="65"/>
      <c r="T31" s="65"/>
      <c r="U31" s="65"/>
      <c r="V31" s="67"/>
      <c r="W31" s="93">
        <f>O31*S31</f>
        <v>0</v>
      </c>
      <c r="X31" s="92"/>
      <c r="Y31" s="92"/>
      <c r="Z31" s="92"/>
      <c r="AA31" s="94"/>
      <c r="AB31" s="68">
        <f>W31*0.08</f>
        <v>0</v>
      </c>
      <c r="AC31" s="69"/>
      <c r="AD31" s="69"/>
      <c r="AE31" s="70"/>
      <c r="AF31" s="34"/>
      <c r="AG31" s="34"/>
      <c r="AH31" s="34"/>
      <c r="AI31" s="34"/>
      <c r="AJ31" s="34"/>
      <c r="AK31" s="71"/>
    </row>
    <row r="32" spans="1:53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102"/>
      <c r="P32" s="103"/>
      <c r="Q32" s="103"/>
      <c r="R32" s="104"/>
      <c r="S32" s="82"/>
      <c r="T32" s="82"/>
      <c r="U32" s="82"/>
      <c r="V32" s="82"/>
      <c r="W32" s="102"/>
      <c r="X32" s="103"/>
      <c r="Y32" s="103"/>
      <c r="Z32" s="103"/>
      <c r="AA32" s="103"/>
      <c r="AB32" s="102"/>
      <c r="AC32" s="103"/>
      <c r="AD32" s="103"/>
      <c r="AE32" s="104"/>
      <c r="AF32" s="82"/>
      <c r="AG32" s="82"/>
      <c r="AH32" s="82"/>
      <c r="AI32" s="82"/>
      <c r="AJ32" s="82"/>
      <c r="AK32" s="105"/>
    </row>
    <row r="33" spans="1:37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06"/>
      <c r="P33" s="107"/>
      <c r="Q33" s="107"/>
      <c r="R33" s="108"/>
      <c r="S33" s="109"/>
      <c r="T33" s="110"/>
      <c r="U33" s="110"/>
      <c r="V33" s="111"/>
      <c r="W33" s="93">
        <f>45000*O33</f>
        <v>0</v>
      </c>
      <c r="X33" s="92"/>
      <c r="Y33" s="92"/>
      <c r="Z33" s="92"/>
      <c r="AA33" s="94"/>
      <c r="AB33" s="95" t="s">
        <v>11</v>
      </c>
      <c r="AC33" s="96"/>
      <c r="AD33" s="96"/>
      <c r="AE33" s="97"/>
      <c r="AF33" s="82"/>
      <c r="AG33" s="82"/>
      <c r="AH33" s="82"/>
      <c r="AI33" s="82"/>
      <c r="AJ33" s="82"/>
      <c r="AK33" s="105"/>
    </row>
    <row r="34" spans="1:37">
      <c r="A34" s="99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112"/>
      <c r="P34" s="113"/>
      <c r="Q34" s="113"/>
      <c r="R34" s="114"/>
      <c r="S34" s="115"/>
      <c r="T34" s="115"/>
      <c r="U34" s="115"/>
      <c r="V34" s="115"/>
      <c r="W34" s="93">
        <v>0</v>
      </c>
      <c r="X34" s="92"/>
      <c r="Y34" s="92"/>
      <c r="Z34" s="92"/>
      <c r="AA34" s="94"/>
      <c r="AB34" s="95" t="s">
        <v>11</v>
      </c>
      <c r="AC34" s="96"/>
      <c r="AD34" s="96"/>
      <c r="AE34" s="97"/>
      <c r="AF34" s="82"/>
      <c r="AG34" s="82"/>
      <c r="AH34" s="82"/>
      <c r="AI34" s="82"/>
      <c r="AJ34" s="82"/>
      <c r="AK34" s="105"/>
    </row>
    <row r="35" spans="1:37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112"/>
      <c r="P35" s="113"/>
      <c r="Q35" s="113"/>
      <c r="R35" s="114"/>
      <c r="S35" s="115"/>
      <c r="T35" s="115"/>
      <c r="U35" s="115"/>
      <c r="V35" s="115"/>
      <c r="W35" s="93">
        <v>0</v>
      </c>
      <c r="X35" s="92"/>
      <c r="Y35" s="92"/>
      <c r="Z35" s="92"/>
      <c r="AA35" s="94"/>
      <c r="AB35" s="95" t="s">
        <v>11</v>
      </c>
      <c r="AC35" s="96"/>
      <c r="AD35" s="96"/>
      <c r="AE35" s="97"/>
      <c r="AF35" s="82"/>
      <c r="AG35" s="82"/>
      <c r="AH35" s="82"/>
      <c r="AI35" s="82"/>
      <c r="AJ35" s="82"/>
      <c r="AK35" s="105"/>
    </row>
    <row r="36" spans="1:37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8"/>
      <c r="O36" s="119"/>
      <c r="P36" s="120"/>
      <c r="Q36" s="120"/>
      <c r="R36" s="121"/>
      <c r="S36" s="122"/>
      <c r="T36" s="122"/>
      <c r="U36" s="122"/>
      <c r="V36" s="122"/>
      <c r="W36" s="123"/>
      <c r="X36" s="122"/>
      <c r="Y36" s="122"/>
      <c r="Z36" s="122"/>
      <c r="AA36" s="122"/>
      <c r="AB36" s="124"/>
      <c r="AC36" s="125"/>
      <c r="AD36" s="125"/>
      <c r="AE36" s="126"/>
      <c r="AF36" s="120"/>
      <c r="AG36" s="120"/>
      <c r="AH36" s="120"/>
      <c r="AI36" s="120"/>
      <c r="AJ36" s="120"/>
      <c r="AK36" s="121"/>
    </row>
    <row r="37" spans="1:37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  <c r="O37" s="112"/>
      <c r="P37" s="113"/>
      <c r="Q37" s="113"/>
      <c r="R37" s="114"/>
      <c r="S37" s="51"/>
      <c r="T37" s="52"/>
      <c r="U37" s="52"/>
      <c r="V37" s="53"/>
      <c r="W37" s="51"/>
      <c r="X37" s="52"/>
      <c r="Y37" s="52"/>
      <c r="Z37" s="52"/>
      <c r="AA37" s="53"/>
      <c r="AB37" s="95"/>
      <c r="AC37" s="96"/>
      <c r="AD37" s="96"/>
      <c r="AE37" s="97"/>
      <c r="AF37" s="127"/>
      <c r="AG37" s="128"/>
      <c r="AH37" s="128"/>
      <c r="AI37" s="128"/>
      <c r="AJ37" s="128"/>
      <c r="AK37" s="129"/>
    </row>
    <row r="38" spans="1:37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86"/>
      <c r="P38" s="34"/>
      <c r="Q38" s="34"/>
      <c r="R38" s="71"/>
      <c r="S38" s="66"/>
      <c r="T38" s="65"/>
      <c r="U38" s="65"/>
      <c r="V38" s="67"/>
      <c r="W38" s="66">
        <v>0</v>
      </c>
      <c r="X38" s="65"/>
      <c r="Y38" s="65"/>
      <c r="Z38" s="65"/>
      <c r="AA38" s="67"/>
      <c r="AB38" s="95">
        <f>W38*0.08</f>
        <v>0</v>
      </c>
      <c r="AC38" s="96"/>
      <c r="AD38" s="96"/>
      <c r="AE38" s="97"/>
      <c r="AF38" s="130"/>
      <c r="AG38" s="131"/>
      <c r="AH38" s="131"/>
      <c r="AI38" s="131"/>
      <c r="AJ38" s="131"/>
      <c r="AK38" s="132"/>
    </row>
    <row r="39" spans="1:37">
      <c r="A39" s="7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4"/>
      <c r="O39" s="75"/>
      <c r="P39" s="57"/>
      <c r="Q39" s="57"/>
      <c r="R39" s="58"/>
      <c r="S39" s="76"/>
      <c r="T39" s="76"/>
      <c r="U39" s="76"/>
      <c r="V39" s="76"/>
      <c r="W39" s="77"/>
      <c r="X39" s="76"/>
      <c r="Y39" s="76"/>
      <c r="Z39" s="76"/>
      <c r="AA39" s="78"/>
      <c r="AB39" s="79"/>
      <c r="AC39" s="80"/>
      <c r="AD39" s="80"/>
      <c r="AE39" s="81"/>
      <c r="AF39" s="57"/>
      <c r="AG39" s="57"/>
      <c r="AH39" s="57"/>
      <c r="AI39" s="57"/>
      <c r="AJ39" s="57"/>
      <c r="AK39" s="58"/>
    </row>
    <row r="40" spans="1:37">
      <c r="A40" s="83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/>
      <c r="O40" s="86"/>
      <c r="P40" s="34"/>
      <c r="Q40" s="34"/>
      <c r="R40" s="71"/>
      <c r="S40" s="65"/>
      <c r="T40" s="65"/>
      <c r="U40" s="65"/>
      <c r="V40" s="65"/>
      <c r="W40" s="66">
        <f>O40*S40</f>
        <v>0</v>
      </c>
      <c r="X40" s="65"/>
      <c r="Y40" s="65"/>
      <c r="Z40" s="65"/>
      <c r="AA40" s="67"/>
      <c r="AB40" s="87">
        <f>W40*0.08</f>
        <v>0</v>
      </c>
      <c r="AC40" s="88"/>
      <c r="AD40" s="88"/>
      <c r="AE40" s="89"/>
      <c r="AF40" s="34"/>
      <c r="AG40" s="34"/>
      <c r="AH40" s="34"/>
      <c r="AI40" s="34"/>
      <c r="AJ40" s="34"/>
      <c r="AK40" s="71"/>
    </row>
    <row r="41" spans="1:37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  <c r="O41" s="133"/>
      <c r="P41" s="90"/>
      <c r="Q41" s="90"/>
      <c r="R41" s="91"/>
      <c r="S41" s="51"/>
      <c r="T41" s="52"/>
      <c r="U41" s="52"/>
      <c r="V41" s="53"/>
      <c r="W41" s="51"/>
      <c r="X41" s="52"/>
      <c r="Y41" s="52"/>
      <c r="Z41" s="52"/>
      <c r="AA41" s="53"/>
      <c r="AB41" s="134"/>
      <c r="AC41" s="135"/>
      <c r="AD41" s="135"/>
      <c r="AE41" s="136"/>
      <c r="AF41" s="23"/>
      <c r="AG41" s="24"/>
      <c r="AH41" s="24"/>
      <c r="AI41" s="24"/>
      <c r="AJ41" s="24"/>
      <c r="AK41" s="25"/>
    </row>
    <row r="42" spans="1:37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  <c r="O42" s="86"/>
      <c r="P42" s="34"/>
      <c r="Q42" s="34"/>
      <c r="R42" s="71"/>
      <c r="S42" s="65"/>
      <c r="T42" s="65"/>
      <c r="U42" s="65"/>
      <c r="V42" s="65"/>
      <c r="W42" s="66">
        <f>O42*S42</f>
        <v>0</v>
      </c>
      <c r="X42" s="65"/>
      <c r="Y42" s="65"/>
      <c r="Z42" s="65"/>
      <c r="AA42" s="67"/>
      <c r="AB42" s="87">
        <f>W42*0.08</f>
        <v>0</v>
      </c>
      <c r="AC42" s="88"/>
      <c r="AD42" s="88"/>
      <c r="AE42" s="89"/>
      <c r="AF42" s="137"/>
      <c r="AG42" s="138"/>
      <c r="AH42" s="138"/>
      <c r="AI42" s="138"/>
      <c r="AJ42" s="138"/>
      <c r="AK42" s="139"/>
    </row>
    <row r="43" spans="1:37" ht="12" customHeight="1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  <c r="O43" s="75"/>
      <c r="P43" s="57"/>
      <c r="Q43" s="57"/>
      <c r="R43" s="58"/>
      <c r="S43" s="76"/>
      <c r="T43" s="76"/>
      <c r="U43" s="76"/>
      <c r="V43" s="76"/>
      <c r="W43" s="77"/>
      <c r="X43" s="76"/>
      <c r="Y43" s="76"/>
      <c r="Z43" s="76"/>
      <c r="AA43" s="78"/>
      <c r="AB43" s="79"/>
      <c r="AC43" s="80"/>
      <c r="AD43" s="80"/>
      <c r="AE43" s="81"/>
      <c r="AF43" s="140"/>
      <c r="AG43" s="141"/>
      <c r="AH43" s="141"/>
      <c r="AI43" s="141"/>
      <c r="AJ43" s="141"/>
      <c r="AK43" s="142"/>
    </row>
    <row r="44" spans="1:37">
      <c r="A44" s="143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1"/>
      <c r="O44" s="86"/>
      <c r="P44" s="34"/>
      <c r="Q44" s="34"/>
      <c r="R44" s="71"/>
      <c r="S44" s="65"/>
      <c r="T44" s="65"/>
      <c r="U44" s="65"/>
      <c r="V44" s="65"/>
      <c r="W44" s="66">
        <f>O44*S44</f>
        <v>0</v>
      </c>
      <c r="X44" s="65"/>
      <c r="Y44" s="65"/>
      <c r="Z44" s="65"/>
      <c r="AA44" s="67"/>
      <c r="AB44" s="87" t="s">
        <v>11</v>
      </c>
      <c r="AC44" s="88"/>
      <c r="AD44" s="88"/>
      <c r="AE44" s="89"/>
      <c r="AF44" s="144"/>
      <c r="AG44" s="144"/>
      <c r="AH44" s="144"/>
      <c r="AI44" s="144"/>
      <c r="AJ44" s="144"/>
      <c r="AK44" s="145"/>
    </row>
    <row r="45" spans="1:37">
      <c r="A45" s="146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8"/>
      <c r="O45" s="149"/>
      <c r="P45" s="141"/>
      <c r="Q45" s="141"/>
      <c r="R45" s="142"/>
      <c r="S45" s="150"/>
      <c r="T45" s="150"/>
      <c r="U45" s="150"/>
      <c r="V45" s="150"/>
      <c r="W45" s="151"/>
      <c r="X45" s="150"/>
      <c r="Y45" s="150"/>
      <c r="Z45" s="150"/>
      <c r="AA45" s="152"/>
      <c r="AB45" s="153"/>
      <c r="AC45" s="154"/>
      <c r="AD45" s="154"/>
      <c r="AE45" s="155"/>
      <c r="AF45" s="141"/>
      <c r="AG45" s="141"/>
      <c r="AH45" s="141"/>
      <c r="AI45" s="141"/>
      <c r="AJ45" s="141"/>
      <c r="AK45" s="142"/>
    </row>
    <row r="46" spans="1:37">
      <c r="A46" s="156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8"/>
      <c r="O46" s="149"/>
      <c r="P46" s="141"/>
      <c r="Q46" s="141"/>
      <c r="R46" s="142"/>
      <c r="S46" s="150"/>
      <c r="T46" s="150"/>
      <c r="U46" s="150"/>
      <c r="V46" s="150"/>
      <c r="W46" s="151"/>
      <c r="X46" s="150"/>
      <c r="Y46" s="150"/>
      <c r="Z46" s="150"/>
      <c r="AA46" s="152"/>
      <c r="AB46" s="153"/>
      <c r="AC46" s="154"/>
      <c r="AD46" s="154"/>
      <c r="AE46" s="155"/>
      <c r="AF46" s="141"/>
      <c r="AG46" s="141"/>
      <c r="AH46" s="141"/>
      <c r="AI46" s="141"/>
      <c r="AJ46" s="141"/>
      <c r="AK46" s="142"/>
    </row>
    <row r="47" spans="1:37">
      <c r="A47" s="159" t="s">
        <v>12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1"/>
      <c r="O47" s="149"/>
      <c r="P47" s="141"/>
      <c r="Q47" s="141"/>
      <c r="R47" s="142"/>
      <c r="S47" s="150"/>
      <c r="T47" s="150"/>
      <c r="U47" s="150"/>
      <c r="V47" s="150"/>
      <c r="W47" s="151"/>
      <c r="X47" s="150"/>
      <c r="Y47" s="150"/>
      <c r="Z47" s="150"/>
      <c r="AA47" s="152"/>
      <c r="AB47" s="153"/>
      <c r="AC47" s="154"/>
      <c r="AD47" s="154"/>
      <c r="AE47" s="155"/>
      <c r="AF47" s="141"/>
      <c r="AG47" s="141"/>
      <c r="AH47" s="141"/>
      <c r="AI47" s="141"/>
      <c r="AJ47" s="141"/>
      <c r="AK47" s="142"/>
    </row>
    <row r="48" spans="1:37" ht="12" thickBot="1">
      <c r="A48" s="162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4"/>
      <c r="O48" s="162"/>
      <c r="P48" s="163"/>
      <c r="Q48" s="163"/>
      <c r="R48" s="164"/>
      <c r="S48" s="165"/>
      <c r="T48" s="165"/>
      <c r="U48" s="165"/>
      <c r="V48" s="165"/>
      <c r="W48" s="166"/>
      <c r="X48" s="165"/>
      <c r="Y48" s="165"/>
      <c r="Z48" s="165"/>
      <c r="AA48" s="167"/>
      <c r="AB48" s="168"/>
      <c r="AC48" s="169"/>
      <c r="AD48" s="169"/>
      <c r="AE48" s="170"/>
      <c r="AF48" s="163"/>
      <c r="AG48" s="163"/>
      <c r="AH48" s="163"/>
      <c r="AI48" s="163"/>
      <c r="AJ48" s="163"/>
      <c r="AK48" s="164"/>
    </row>
    <row r="49" spans="1:37" ht="12" thickTop="1">
      <c r="A49" s="171" t="s">
        <v>13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91">
        <f>SUM(W20:AA48)</f>
        <v>86000</v>
      </c>
      <c r="X49" s="192"/>
      <c r="Y49" s="192"/>
      <c r="Z49" s="192"/>
      <c r="AA49" s="193"/>
      <c r="AB49" s="188">
        <f>SUM(AB20:AE48)</f>
        <v>6880</v>
      </c>
      <c r="AC49" s="189"/>
      <c r="AD49" s="189"/>
      <c r="AE49" s="190"/>
      <c r="AF49" s="120"/>
      <c r="AG49" s="120"/>
      <c r="AH49" s="120"/>
      <c r="AI49" s="120"/>
      <c r="AJ49" s="120"/>
      <c r="AK49" s="121"/>
    </row>
    <row r="50" spans="1:37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73"/>
      <c r="X50" s="173"/>
      <c r="Y50" s="173"/>
      <c r="Z50" s="173"/>
      <c r="AA50" s="173"/>
      <c r="AB50" s="174"/>
      <c r="AC50" s="174"/>
      <c r="AD50" s="174"/>
      <c r="AE50" s="174"/>
      <c r="AF50" s="82"/>
      <c r="AG50" s="82"/>
      <c r="AH50" s="82"/>
      <c r="AI50" s="82"/>
      <c r="AJ50" s="82"/>
      <c r="AK50" s="82"/>
    </row>
    <row r="51" spans="1:37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73"/>
      <c r="X51" s="173"/>
      <c r="Y51" s="173"/>
      <c r="Z51" s="173"/>
      <c r="AA51" s="173"/>
      <c r="AB51" s="174"/>
      <c r="AC51" s="174"/>
      <c r="AD51" s="174"/>
      <c r="AE51" s="174"/>
      <c r="AF51" s="82"/>
      <c r="AG51" s="82"/>
      <c r="AH51" s="82"/>
      <c r="AI51" s="82"/>
      <c r="AJ51" s="82"/>
      <c r="AK51" s="82"/>
    </row>
    <row r="52" spans="1:37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73"/>
      <c r="X52" s="173"/>
      <c r="Y52" s="173"/>
      <c r="Z52" s="173"/>
      <c r="AA52" s="173"/>
      <c r="AB52" s="174"/>
      <c r="AC52" s="174"/>
      <c r="AD52" s="174"/>
      <c r="AE52" s="174"/>
      <c r="AF52" s="82"/>
      <c r="AG52" s="82"/>
      <c r="AH52" s="82"/>
      <c r="AI52" s="82"/>
      <c r="AJ52" s="82"/>
      <c r="AK52" s="82"/>
    </row>
    <row r="53" spans="1:37">
      <c r="B53" s="26" t="s">
        <v>14</v>
      </c>
    </row>
    <row r="54" spans="1:37" ht="17.25" customHeight="1">
      <c r="B54" s="26" t="s">
        <v>199</v>
      </c>
      <c r="G54" s="175" t="s">
        <v>200</v>
      </c>
      <c r="AB54" s="176"/>
    </row>
    <row r="55" spans="1:37" ht="17.25" customHeight="1">
      <c r="B55" s="26" t="s">
        <v>201</v>
      </c>
      <c r="G55" s="177" t="s">
        <v>202</v>
      </c>
      <c r="I55" s="177"/>
      <c r="AB55" s="178"/>
    </row>
    <row r="56" spans="1:37" ht="17.25" customHeight="1">
      <c r="B56" s="26" t="s">
        <v>203</v>
      </c>
      <c r="G56" s="179" t="s">
        <v>204</v>
      </c>
    </row>
    <row r="57" spans="1:37" ht="17.25" customHeight="1"/>
  </sheetData>
  <mergeCells count="116">
    <mergeCell ref="S24:V24"/>
    <mergeCell ref="W24:AA24"/>
    <mergeCell ref="AB24:AE24"/>
    <mergeCell ref="S41:V41"/>
    <mergeCell ref="W41:AA41"/>
    <mergeCell ref="AB41:AE41"/>
    <mergeCell ref="S29:V29"/>
    <mergeCell ref="S31:V31"/>
    <mergeCell ref="W25:AA25"/>
    <mergeCell ref="W27:AA27"/>
    <mergeCell ref="N9:P10"/>
    <mergeCell ref="B6:M7"/>
    <mergeCell ref="U13:AK14"/>
    <mergeCell ref="AA16:AK16"/>
    <mergeCell ref="S37:V37"/>
    <mergeCell ref="S21:V21"/>
    <mergeCell ref="N6:P7"/>
    <mergeCell ref="AF8:AK8"/>
    <mergeCell ref="B9:E10"/>
    <mergeCell ref="B12:E12"/>
    <mergeCell ref="S44:V44"/>
    <mergeCell ref="W44:AA44"/>
    <mergeCell ref="W23:AA23"/>
    <mergeCell ref="F12:M12"/>
    <mergeCell ref="O19:R19"/>
    <mergeCell ref="A2:AK3"/>
    <mergeCell ref="V4:X4"/>
    <mergeCell ref="Y4:AK4"/>
    <mergeCell ref="F9:L10"/>
    <mergeCell ref="M9:M10"/>
    <mergeCell ref="W19:AA19"/>
    <mergeCell ref="N12:P12"/>
    <mergeCell ref="S23:V23"/>
    <mergeCell ref="AB21:AE21"/>
    <mergeCell ref="AB23:AE23"/>
    <mergeCell ref="A21:N21"/>
    <mergeCell ref="O20:R20"/>
    <mergeCell ref="S20:V20"/>
    <mergeCell ref="W20:AA20"/>
    <mergeCell ref="AB20:AE20"/>
    <mergeCell ref="AF19:AK19"/>
    <mergeCell ref="AB19:AE19"/>
    <mergeCell ref="A19:N19"/>
    <mergeCell ref="S15:AK15"/>
    <mergeCell ref="AB25:AE25"/>
    <mergeCell ref="AF25:AK25"/>
    <mergeCell ref="S19:V19"/>
    <mergeCell ref="W21:AA21"/>
    <mergeCell ref="AF21:AK21"/>
    <mergeCell ref="S25:V25"/>
    <mergeCell ref="S27:V27"/>
    <mergeCell ref="W31:AA31"/>
    <mergeCell ref="AB38:AE38"/>
    <mergeCell ref="AF38:AK38"/>
    <mergeCell ref="AB34:AE34"/>
    <mergeCell ref="AB33:AE33"/>
    <mergeCell ref="AB31:AE31"/>
    <mergeCell ref="AB35:AE35"/>
    <mergeCell ref="AF37:AK37"/>
    <mergeCell ref="AB37:AE37"/>
    <mergeCell ref="AF31:AK31"/>
    <mergeCell ref="AB27:AE27"/>
    <mergeCell ref="AF23:AK23"/>
    <mergeCell ref="AF29:AK29"/>
    <mergeCell ref="AB29:AE29"/>
    <mergeCell ref="AF27:AK27"/>
    <mergeCell ref="W33:AA33"/>
    <mergeCell ref="W29:AA29"/>
    <mergeCell ref="A29:N29"/>
    <mergeCell ref="O21:R21"/>
    <mergeCell ref="A25:N25"/>
    <mergeCell ref="O25:R25"/>
    <mergeCell ref="O27:R27"/>
    <mergeCell ref="O29:R29"/>
    <mergeCell ref="A23:N23"/>
    <mergeCell ref="O23:R23"/>
    <mergeCell ref="A27:N27"/>
    <mergeCell ref="O24:R24"/>
    <mergeCell ref="W38:AA38"/>
    <mergeCell ref="O35:R35"/>
    <mergeCell ref="S35:V35"/>
    <mergeCell ref="W35:AA35"/>
    <mergeCell ref="W37:AA37"/>
    <mergeCell ref="O34:R34"/>
    <mergeCell ref="S34:V34"/>
    <mergeCell ref="W34:AA34"/>
    <mergeCell ref="A44:N44"/>
    <mergeCell ref="O31:R31"/>
    <mergeCell ref="A38:N38"/>
    <mergeCell ref="O38:R38"/>
    <mergeCell ref="S38:V38"/>
    <mergeCell ref="S40:V40"/>
    <mergeCell ref="O33:R33"/>
    <mergeCell ref="S33:V33"/>
    <mergeCell ref="A31:N31"/>
    <mergeCell ref="O41:R41"/>
    <mergeCell ref="AF41:AK41"/>
    <mergeCell ref="O37:R37"/>
    <mergeCell ref="A47:N47"/>
    <mergeCell ref="A49:V49"/>
    <mergeCell ref="W49:AA49"/>
    <mergeCell ref="A40:N40"/>
    <mergeCell ref="O40:R40"/>
    <mergeCell ref="A45:N45"/>
    <mergeCell ref="A42:N42"/>
    <mergeCell ref="O42:R42"/>
    <mergeCell ref="AB44:AE44"/>
    <mergeCell ref="O44:R44"/>
    <mergeCell ref="AB49:AE49"/>
    <mergeCell ref="S42:V42"/>
    <mergeCell ref="W42:AA42"/>
    <mergeCell ref="AF40:AK40"/>
    <mergeCell ref="AB40:AE40"/>
    <mergeCell ref="AB42:AE42"/>
    <mergeCell ref="AF42:AK42"/>
    <mergeCell ref="W40:AA40"/>
  </mergeCells>
  <phoneticPr fontId="3"/>
  <printOptions horizontalCentered="1"/>
  <pageMargins left="0.55118110236220474" right="0.47244094488188981" top="1.1811023622047245" bottom="0.78740157480314965" header="0" footer="0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0"/>
  <sheetViews>
    <sheetView topLeftCell="A118" zoomScaleNormal="100" zoomScaleSheetLayoutView="85" workbookViewId="0">
      <selection activeCell="D3" sqref="D3:D169"/>
    </sheetView>
  </sheetViews>
  <sheetFormatPr defaultRowHeight="10.5"/>
  <cols>
    <col min="1" max="1" width="4" style="3" bestFit="1" customWidth="1"/>
    <col min="2" max="2" width="22.140625" style="16" bestFit="1" customWidth="1"/>
    <col min="3" max="3" width="16.42578125" style="3" bestFit="1" customWidth="1"/>
    <col min="4" max="4" width="9.7109375" style="19" bestFit="1" customWidth="1"/>
    <col min="5" max="5" width="5.5703125" style="3" bestFit="1" customWidth="1"/>
    <col min="6" max="16384" width="9.140625" style="3"/>
  </cols>
  <sheetData>
    <row r="1" spans="1:4" ht="11.25">
      <c r="A1" s="1"/>
      <c r="B1" s="2" t="s">
        <v>18</v>
      </c>
      <c r="C1" s="2"/>
      <c r="D1" s="2"/>
    </row>
    <row r="2" spans="1:4" ht="11.25">
      <c r="B2" s="4" t="s">
        <v>15</v>
      </c>
      <c r="C2" s="5" t="s">
        <v>19</v>
      </c>
      <c r="D2" s="17" t="s">
        <v>16</v>
      </c>
    </row>
    <row r="3" spans="1:4" ht="11.25">
      <c r="A3" s="6">
        <v>1</v>
      </c>
      <c r="B3" s="7" t="s">
        <v>29</v>
      </c>
      <c r="C3" s="8" t="s">
        <v>22</v>
      </c>
      <c r="D3" s="18">
        <v>500</v>
      </c>
    </row>
    <row r="4" spans="1:4" ht="11.25">
      <c r="A4" s="6">
        <v>2</v>
      </c>
      <c r="B4" s="7" t="s">
        <v>24</v>
      </c>
      <c r="C4" s="8" t="s">
        <v>22</v>
      </c>
      <c r="D4" s="18">
        <v>500</v>
      </c>
    </row>
    <row r="5" spans="1:4" ht="11.25">
      <c r="A5" s="6">
        <v>3</v>
      </c>
      <c r="B5" s="9" t="s">
        <v>38</v>
      </c>
      <c r="C5" s="8" t="s">
        <v>22</v>
      </c>
      <c r="D5" s="18">
        <v>500</v>
      </c>
    </row>
    <row r="6" spans="1:4" ht="11.25">
      <c r="A6" s="6">
        <v>4</v>
      </c>
      <c r="B6" s="7" t="s">
        <v>53</v>
      </c>
      <c r="C6" s="8" t="s">
        <v>22</v>
      </c>
      <c r="D6" s="18">
        <v>500</v>
      </c>
    </row>
    <row r="7" spans="1:4" ht="11.25">
      <c r="A7" s="6">
        <v>5</v>
      </c>
      <c r="B7" s="7" t="s">
        <v>54</v>
      </c>
      <c r="C7" s="8" t="s">
        <v>22</v>
      </c>
      <c r="D7" s="18">
        <v>500</v>
      </c>
    </row>
    <row r="8" spans="1:4" ht="11.25">
      <c r="A8" s="6">
        <v>6</v>
      </c>
      <c r="B8" s="7" t="s">
        <v>28</v>
      </c>
      <c r="C8" s="8" t="s">
        <v>22</v>
      </c>
      <c r="D8" s="18">
        <v>500</v>
      </c>
    </row>
    <row r="9" spans="1:4" ht="11.25">
      <c r="A9" s="6">
        <v>7</v>
      </c>
      <c r="B9" s="7" t="s">
        <v>25</v>
      </c>
      <c r="C9" s="8" t="s">
        <v>22</v>
      </c>
      <c r="D9" s="18">
        <v>500</v>
      </c>
    </row>
    <row r="10" spans="1:4" ht="11.25">
      <c r="A10" s="6">
        <v>8</v>
      </c>
      <c r="B10" s="7" t="s">
        <v>26</v>
      </c>
      <c r="C10" s="8" t="s">
        <v>22</v>
      </c>
      <c r="D10" s="18">
        <v>500</v>
      </c>
    </row>
    <row r="11" spans="1:4" ht="11.25">
      <c r="A11" s="6">
        <v>9</v>
      </c>
      <c r="B11" s="7" t="s">
        <v>27</v>
      </c>
      <c r="C11" s="8" t="s">
        <v>22</v>
      </c>
      <c r="D11" s="18">
        <v>500</v>
      </c>
    </row>
    <row r="12" spans="1:4" ht="11.25">
      <c r="A12" s="6">
        <v>10</v>
      </c>
      <c r="B12" s="7" t="s">
        <v>39</v>
      </c>
      <c r="C12" s="8" t="s">
        <v>22</v>
      </c>
      <c r="D12" s="18">
        <v>500</v>
      </c>
    </row>
    <row r="13" spans="1:4" ht="11.25">
      <c r="A13" s="6">
        <v>11</v>
      </c>
      <c r="B13" s="7" t="s">
        <v>40</v>
      </c>
      <c r="C13" s="8" t="s">
        <v>22</v>
      </c>
      <c r="D13" s="18">
        <v>500</v>
      </c>
    </row>
    <row r="14" spans="1:4" ht="11.25">
      <c r="A14" s="6">
        <v>12</v>
      </c>
      <c r="B14" s="7" t="s">
        <v>41</v>
      </c>
      <c r="C14" s="8" t="s">
        <v>22</v>
      </c>
      <c r="D14" s="18">
        <v>500</v>
      </c>
    </row>
    <row r="15" spans="1:4" ht="11.25">
      <c r="A15" s="6">
        <v>13</v>
      </c>
      <c r="B15" s="7" t="s">
        <v>42</v>
      </c>
      <c r="C15" s="8" t="s">
        <v>22</v>
      </c>
      <c r="D15" s="18">
        <v>500</v>
      </c>
    </row>
    <row r="16" spans="1:4" ht="11.25">
      <c r="A16" s="6">
        <v>14</v>
      </c>
      <c r="B16" s="7" t="s">
        <v>43</v>
      </c>
      <c r="C16" s="8" t="s">
        <v>22</v>
      </c>
      <c r="D16" s="18">
        <v>500</v>
      </c>
    </row>
    <row r="17" spans="1:4" ht="11.25">
      <c r="A17" s="6">
        <v>15</v>
      </c>
      <c r="B17" s="7" t="s">
        <v>44</v>
      </c>
      <c r="C17" s="8" t="s">
        <v>22</v>
      </c>
      <c r="D17" s="18">
        <v>500</v>
      </c>
    </row>
    <row r="18" spans="1:4" ht="11.25">
      <c r="A18" s="6">
        <v>16</v>
      </c>
      <c r="B18" s="7" t="s">
        <v>32</v>
      </c>
      <c r="C18" s="8" t="s">
        <v>22</v>
      </c>
      <c r="D18" s="18">
        <v>500</v>
      </c>
    </row>
    <row r="19" spans="1:4" ht="11.25">
      <c r="A19" s="6">
        <v>17</v>
      </c>
      <c r="B19" s="7" t="s">
        <v>33</v>
      </c>
      <c r="C19" s="8" t="s">
        <v>22</v>
      </c>
      <c r="D19" s="18">
        <v>500</v>
      </c>
    </row>
    <row r="20" spans="1:4" ht="11.25">
      <c r="A20" s="6">
        <v>18</v>
      </c>
      <c r="B20" s="7" t="s">
        <v>34</v>
      </c>
      <c r="C20" s="8" t="s">
        <v>22</v>
      </c>
      <c r="D20" s="18">
        <v>500</v>
      </c>
    </row>
    <row r="21" spans="1:4" ht="11.25">
      <c r="A21" s="6">
        <v>19</v>
      </c>
      <c r="B21" s="7" t="s">
        <v>35</v>
      </c>
      <c r="C21" s="8" t="s">
        <v>22</v>
      </c>
      <c r="D21" s="18">
        <v>500</v>
      </c>
    </row>
    <row r="22" spans="1:4" ht="11.25">
      <c r="A22" s="6">
        <v>20</v>
      </c>
      <c r="B22" s="7" t="s">
        <v>36</v>
      </c>
      <c r="C22" s="8" t="s">
        <v>22</v>
      </c>
      <c r="D22" s="18">
        <v>500</v>
      </c>
    </row>
    <row r="23" spans="1:4" ht="11.25">
      <c r="A23" s="6">
        <v>21</v>
      </c>
      <c r="B23" s="7" t="s">
        <v>23</v>
      </c>
      <c r="C23" s="8" t="s">
        <v>22</v>
      </c>
      <c r="D23" s="18">
        <v>500</v>
      </c>
    </row>
    <row r="24" spans="1:4" ht="11.25">
      <c r="A24" s="6">
        <v>22</v>
      </c>
      <c r="B24" s="7" t="s">
        <v>45</v>
      </c>
      <c r="C24" s="8" t="s">
        <v>22</v>
      </c>
      <c r="D24" s="18">
        <v>500</v>
      </c>
    </row>
    <row r="25" spans="1:4" ht="11.25">
      <c r="A25" s="6">
        <v>23</v>
      </c>
      <c r="B25" s="7" t="s">
        <v>55</v>
      </c>
      <c r="C25" s="8" t="s">
        <v>22</v>
      </c>
      <c r="D25" s="18">
        <v>500</v>
      </c>
    </row>
    <row r="26" spans="1:4" ht="11.25">
      <c r="A26" s="6">
        <v>24</v>
      </c>
      <c r="B26" s="7" t="s">
        <v>37</v>
      </c>
      <c r="C26" s="8" t="s">
        <v>22</v>
      </c>
      <c r="D26" s="18">
        <v>500</v>
      </c>
    </row>
    <row r="27" spans="1:4" ht="11.25">
      <c r="A27" s="6">
        <v>25</v>
      </c>
      <c r="B27" s="7" t="s">
        <v>46</v>
      </c>
      <c r="C27" s="8" t="s">
        <v>22</v>
      </c>
      <c r="D27" s="18">
        <v>500</v>
      </c>
    </row>
    <row r="28" spans="1:4" ht="11.25">
      <c r="A28" s="6">
        <v>26</v>
      </c>
      <c r="B28" s="7" t="s">
        <v>47</v>
      </c>
      <c r="C28" s="8" t="s">
        <v>22</v>
      </c>
      <c r="D28" s="18">
        <v>500</v>
      </c>
    </row>
    <row r="29" spans="1:4" ht="11.25">
      <c r="A29" s="6">
        <v>27</v>
      </c>
      <c r="B29" s="7" t="s">
        <v>48</v>
      </c>
      <c r="C29" s="8" t="s">
        <v>22</v>
      </c>
      <c r="D29" s="18">
        <v>500</v>
      </c>
    </row>
    <row r="30" spans="1:4" ht="11.25">
      <c r="A30" s="6">
        <v>28</v>
      </c>
      <c r="B30" s="7" t="s">
        <v>49</v>
      </c>
      <c r="C30" s="8" t="s">
        <v>22</v>
      </c>
      <c r="D30" s="18">
        <v>500</v>
      </c>
    </row>
    <row r="31" spans="1:4" ht="11.25">
      <c r="A31" s="6">
        <v>29</v>
      </c>
      <c r="B31" s="7" t="s">
        <v>50</v>
      </c>
      <c r="C31" s="8" t="s">
        <v>22</v>
      </c>
      <c r="D31" s="18">
        <v>500</v>
      </c>
    </row>
    <row r="32" spans="1:4" ht="11.25">
      <c r="A32" s="6">
        <v>30</v>
      </c>
      <c r="B32" s="7" t="s">
        <v>30</v>
      </c>
      <c r="C32" s="8" t="s">
        <v>22</v>
      </c>
      <c r="D32" s="18">
        <v>500</v>
      </c>
    </row>
    <row r="33" spans="1:4" ht="11.25">
      <c r="A33" s="6">
        <v>31</v>
      </c>
      <c r="B33" s="7" t="s">
        <v>31</v>
      </c>
      <c r="C33" s="8" t="s">
        <v>22</v>
      </c>
      <c r="D33" s="18">
        <v>500</v>
      </c>
    </row>
    <row r="34" spans="1:4" ht="11.25">
      <c r="A34" s="6">
        <v>32</v>
      </c>
      <c r="B34" s="7" t="s">
        <v>51</v>
      </c>
      <c r="C34" s="8" t="s">
        <v>22</v>
      </c>
      <c r="D34" s="18">
        <v>500</v>
      </c>
    </row>
    <row r="35" spans="1:4" ht="11.25">
      <c r="A35" s="6">
        <v>33</v>
      </c>
      <c r="B35" s="7" t="s">
        <v>52</v>
      </c>
      <c r="C35" s="8" t="s">
        <v>22</v>
      </c>
      <c r="D35" s="18">
        <v>500</v>
      </c>
    </row>
    <row r="36" spans="1:4" ht="11.25">
      <c r="A36" s="6">
        <v>34</v>
      </c>
      <c r="B36" s="10" t="s">
        <v>58</v>
      </c>
      <c r="C36" s="8" t="s">
        <v>57</v>
      </c>
      <c r="D36" s="18">
        <v>500</v>
      </c>
    </row>
    <row r="37" spans="1:4" ht="11.25">
      <c r="A37" s="6">
        <v>35</v>
      </c>
      <c r="B37" s="10" t="s">
        <v>59</v>
      </c>
      <c r="C37" s="8" t="s">
        <v>57</v>
      </c>
      <c r="D37" s="18">
        <v>500</v>
      </c>
    </row>
    <row r="38" spans="1:4" ht="11.25">
      <c r="A38" s="6">
        <v>36</v>
      </c>
      <c r="B38" s="11" t="s">
        <v>60</v>
      </c>
      <c r="C38" s="8" t="s">
        <v>57</v>
      </c>
      <c r="D38" s="18">
        <v>500</v>
      </c>
    </row>
    <row r="39" spans="1:4" ht="11.25">
      <c r="A39" s="6">
        <v>37</v>
      </c>
      <c r="B39" s="10" t="s">
        <v>61</v>
      </c>
      <c r="C39" s="8" t="s">
        <v>57</v>
      </c>
      <c r="D39" s="18">
        <v>500</v>
      </c>
    </row>
    <row r="40" spans="1:4" ht="11.25">
      <c r="A40" s="6">
        <v>38</v>
      </c>
      <c r="B40" s="10" t="s">
        <v>62</v>
      </c>
      <c r="C40" s="8" t="s">
        <v>57</v>
      </c>
      <c r="D40" s="18">
        <v>500</v>
      </c>
    </row>
    <row r="41" spans="1:4" ht="11.25">
      <c r="A41" s="6">
        <v>39</v>
      </c>
      <c r="B41" s="10" t="s">
        <v>63</v>
      </c>
      <c r="C41" s="8" t="s">
        <v>57</v>
      </c>
      <c r="D41" s="18">
        <v>500</v>
      </c>
    </row>
    <row r="42" spans="1:4" ht="11.25">
      <c r="A42" s="6">
        <v>40</v>
      </c>
      <c r="B42" s="10" t="s">
        <v>64</v>
      </c>
      <c r="C42" s="8" t="s">
        <v>57</v>
      </c>
      <c r="D42" s="18">
        <v>500</v>
      </c>
    </row>
    <row r="43" spans="1:4" ht="11.25">
      <c r="A43" s="6">
        <v>41</v>
      </c>
      <c r="B43" s="10" t="s">
        <v>65</v>
      </c>
      <c r="C43" s="8" t="s">
        <v>57</v>
      </c>
      <c r="D43" s="18">
        <v>500</v>
      </c>
    </row>
    <row r="44" spans="1:4" ht="11.25">
      <c r="A44" s="6">
        <v>42</v>
      </c>
      <c r="B44" s="10" t="s">
        <v>66</v>
      </c>
      <c r="C44" s="8" t="s">
        <v>57</v>
      </c>
      <c r="D44" s="18">
        <v>500</v>
      </c>
    </row>
    <row r="45" spans="1:4" ht="11.25">
      <c r="A45" s="6">
        <v>43</v>
      </c>
      <c r="B45" s="10" t="s">
        <v>67</v>
      </c>
      <c r="C45" s="8" t="s">
        <v>57</v>
      </c>
      <c r="D45" s="18">
        <v>500</v>
      </c>
    </row>
    <row r="46" spans="1:4" ht="11.25">
      <c r="A46" s="6">
        <v>44</v>
      </c>
      <c r="B46" s="10" t="s">
        <v>68</v>
      </c>
      <c r="C46" s="8" t="s">
        <v>57</v>
      </c>
      <c r="D46" s="18">
        <v>500</v>
      </c>
    </row>
    <row r="47" spans="1:4" ht="11.25">
      <c r="A47" s="6">
        <v>45</v>
      </c>
      <c r="B47" s="10" t="s">
        <v>69</v>
      </c>
      <c r="C47" s="8" t="s">
        <v>57</v>
      </c>
      <c r="D47" s="18">
        <v>500</v>
      </c>
    </row>
    <row r="48" spans="1:4" ht="11.25">
      <c r="A48" s="6">
        <v>46</v>
      </c>
      <c r="B48" s="10" t="s">
        <v>70</v>
      </c>
      <c r="C48" s="8" t="s">
        <v>57</v>
      </c>
      <c r="D48" s="18">
        <v>500</v>
      </c>
    </row>
    <row r="49" spans="1:4" ht="11.25">
      <c r="A49" s="6">
        <v>47</v>
      </c>
      <c r="B49" s="10" t="s">
        <v>71</v>
      </c>
      <c r="C49" s="8" t="s">
        <v>57</v>
      </c>
      <c r="D49" s="18">
        <v>500</v>
      </c>
    </row>
    <row r="50" spans="1:4" ht="11.25">
      <c r="A50" s="6">
        <v>48</v>
      </c>
      <c r="B50" s="10" t="s">
        <v>72</v>
      </c>
      <c r="C50" s="8" t="s">
        <v>57</v>
      </c>
      <c r="D50" s="18">
        <v>500</v>
      </c>
    </row>
    <row r="51" spans="1:4" ht="11.25">
      <c r="A51" s="6">
        <v>49</v>
      </c>
      <c r="B51" s="10" t="s">
        <v>73</v>
      </c>
      <c r="C51" s="8" t="s">
        <v>57</v>
      </c>
      <c r="D51" s="18">
        <v>500</v>
      </c>
    </row>
    <row r="52" spans="1:4" ht="11.25">
      <c r="A52" s="6">
        <v>50</v>
      </c>
      <c r="B52" s="10" t="s">
        <v>74</v>
      </c>
      <c r="C52" s="8" t="s">
        <v>57</v>
      </c>
      <c r="D52" s="18">
        <v>500</v>
      </c>
    </row>
    <row r="53" spans="1:4" ht="11.25">
      <c r="A53" s="6">
        <v>51</v>
      </c>
      <c r="B53" s="10" t="s">
        <v>75</v>
      </c>
      <c r="C53" s="8" t="s">
        <v>57</v>
      </c>
      <c r="D53" s="18">
        <v>500</v>
      </c>
    </row>
    <row r="54" spans="1:4" ht="11.25">
      <c r="A54" s="6">
        <v>52</v>
      </c>
      <c r="B54" s="10" t="s">
        <v>76</v>
      </c>
      <c r="C54" s="8" t="s">
        <v>57</v>
      </c>
      <c r="D54" s="18">
        <v>500</v>
      </c>
    </row>
    <row r="55" spans="1:4" ht="11.25">
      <c r="A55" s="6">
        <v>53</v>
      </c>
      <c r="B55" s="10" t="s">
        <v>77</v>
      </c>
      <c r="C55" s="8" t="s">
        <v>57</v>
      </c>
      <c r="D55" s="18">
        <v>500</v>
      </c>
    </row>
    <row r="56" spans="1:4" ht="11.25">
      <c r="A56" s="6">
        <v>54</v>
      </c>
      <c r="B56" s="10" t="s">
        <v>78</v>
      </c>
      <c r="C56" s="8" t="s">
        <v>57</v>
      </c>
      <c r="D56" s="18">
        <v>500</v>
      </c>
    </row>
    <row r="57" spans="1:4" ht="11.25">
      <c r="A57" s="6">
        <v>55</v>
      </c>
      <c r="B57" s="10" t="s">
        <v>79</v>
      </c>
      <c r="C57" s="8" t="s">
        <v>57</v>
      </c>
      <c r="D57" s="18">
        <v>500</v>
      </c>
    </row>
    <row r="58" spans="1:4" ht="11.25">
      <c r="A58" s="6">
        <v>56</v>
      </c>
      <c r="B58" s="10" t="s">
        <v>80</v>
      </c>
      <c r="C58" s="8" t="s">
        <v>57</v>
      </c>
      <c r="D58" s="18">
        <v>500</v>
      </c>
    </row>
    <row r="59" spans="1:4" ht="11.25">
      <c r="A59" s="6">
        <v>57</v>
      </c>
      <c r="B59" s="10" t="s">
        <v>81</v>
      </c>
      <c r="C59" s="8" t="s">
        <v>57</v>
      </c>
      <c r="D59" s="18">
        <v>500</v>
      </c>
    </row>
    <row r="60" spans="1:4" ht="11.25">
      <c r="A60" s="6">
        <v>58</v>
      </c>
      <c r="B60" s="10" t="s">
        <v>82</v>
      </c>
      <c r="C60" s="8" t="s">
        <v>57</v>
      </c>
      <c r="D60" s="18">
        <v>500</v>
      </c>
    </row>
    <row r="61" spans="1:4" ht="11.25">
      <c r="A61" s="6">
        <v>59</v>
      </c>
      <c r="B61" s="10" t="s">
        <v>83</v>
      </c>
      <c r="C61" s="8" t="s">
        <v>57</v>
      </c>
      <c r="D61" s="18">
        <v>500</v>
      </c>
    </row>
    <row r="62" spans="1:4" ht="11.25">
      <c r="A62" s="6">
        <v>60</v>
      </c>
      <c r="B62" s="10" t="s">
        <v>84</v>
      </c>
      <c r="C62" s="8" t="s">
        <v>57</v>
      </c>
      <c r="D62" s="18">
        <v>500</v>
      </c>
    </row>
    <row r="63" spans="1:4" ht="11.25">
      <c r="A63" s="6">
        <v>61</v>
      </c>
      <c r="B63" s="10" t="s">
        <v>85</v>
      </c>
      <c r="C63" s="8" t="s">
        <v>57</v>
      </c>
      <c r="D63" s="18">
        <v>500</v>
      </c>
    </row>
    <row r="64" spans="1:4" ht="11.25">
      <c r="A64" s="6">
        <v>62</v>
      </c>
      <c r="B64" s="10" t="s">
        <v>86</v>
      </c>
      <c r="C64" s="8" t="s">
        <v>57</v>
      </c>
      <c r="D64" s="18">
        <v>500</v>
      </c>
    </row>
    <row r="65" spans="1:4" ht="11.25">
      <c r="A65" s="6">
        <v>63</v>
      </c>
      <c r="B65" s="10" t="s">
        <v>87</v>
      </c>
      <c r="C65" s="8" t="s">
        <v>57</v>
      </c>
      <c r="D65" s="18">
        <v>500</v>
      </c>
    </row>
    <row r="66" spans="1:4" ht="11.25">
      <c r="A66" s="6">
        <v>64</v>
      </c>
      <c r="B66" s="10" t="s">
        <v>88</v>
      </c>
      <c r="C66" s="8" t="s">
        <v>57</v>
      </c>
      <c r="D66" s="18">
        <v>500</v>
      </c>
    </row>
    <row r="67" spans="1:4" ht="11.25">
      <c r="A67" s="6">
        <v>65</v>
      </c>
      <c r="B67" s="10" t="s">
        <v>89</v>
      </c>
      <c r="C67" s="8" t="s">
        <v>57</v>
      </c>
      <c r="D67" s="18">
        <v>500</v>
      </c>
    </row>
    <row r="68" spans="1:4" ht="11.25">
      <c r="A68" s="6">
        <v>66</v>
      </c>
      <c r="B68" s="10" t="s">
        <v>90</v>
      </c>
      <c r="C68" s="8" t="s">
        <v>57</v>
      </c>
      <c r="D68" s="18">
        <v>500</v>
      </c>
    </row>
    <row r="69" spans="1:4" ht="11.25">
      <c r="A69" s="6">
        <v>67</v>
      </c>
      <c r="B69" s="12" t="s">
        <v>91</v>
      </c>
      <c r="C69" s="8" t="s">
        <v>57</v>
      </c>
      <c r="D69" s="18">
        <v>500</v>
      </c>
    </row>
    <row r="70" spans="1:4" ht="11.25">
      <c r="A70" s="6">
        <v>68</v>
      </c>
      <c r="B70" s="10" t="s">
        <v>92</v>
      </c>
      <c r="C70" s="8" t="s">
        <v>57</v>
      </c>
      <c r="D70" s="18">
        <v>500</v>
      </c>
    </row>
    <row r="71" spans="1:4" ht="11.25">
      <c r="A71" s="6">
        <v>69</v>
      </c>
      <c r="B71" s="10" t="s">
        <v>93</v>
      </c>
      <c r="C71" s="8" t="s">
        <v>57</v>
      </c>
      <c r="D71" s="18">
        <v>500</v>
      </c>
    </row>
    <row r="72" spans="1:4" ht="11.25">
      <c r="A72" s="6">
        <v>70</v>
      </c>
      <c r="B72" s="10" t="s">
        <v>94</v>
      </c>
      <c r="C72" s="8" t="s">
        <v>57</v>
      </c>
      <c r="D72" s="18">
        <v>500</v>
      </c>
    </row>
    <row r="73" spans="1:4" ht="11.25">
      <c r="A73" s="6">
        <v>71</v>
      </c>
      <c r="B73" s="10" t="s">
        <v>95</v>
      </c>
      <c r="C73" s="8" t="s">
        <v>57</v>
      </c>
      <c r="D73" s="18">
        <v>500</v>
      </c>
    </row>
    <row r="74" spans="1:4" ht="11.25">
      <c r="A74" s="6">
        <v>72</v>
      </c>
      <c r="B74" s="10" t="s">
        <v>96</v>
      </c>
      <c r="C74" s="8" t="s">
        <v>57</v>
      </c>
      <c r="D74" s="18">
        <v>500</v>
      </c>
    </row>
    <row r="75" spans="1:4" ht="11.25">
      <c r="A75" s="6">
        <v>73</v>
      </c>
      <c r="B75" s="10" t="s">
        <v>97</v>
      </c>
      <c r="C75" s="8" t="s">
        <v>57</v>
      </c>
      <c r="D75" s="18">
        <v>500</v>
      </c>
    </row>
    <row r="76" spans="1:4" ht="11.25">
      <c r="A76" s="6">
        <v>74</v>
      </c>
      <c r="B76" s="10" t="s">
        <v>98</v>
      </c>
      <c r="C76" s="8" t="s">
        <v>57</v>
      </c>
      <c r="D76" s="18">
        <v>500</v>
      </c>
    </row>
    <row r="77" spans="1:4" ht="11.25">
      <c r="A77" s="6">
        <v>75</v>
      </c>
      <c r="B77" s="10" t="s">
        <v>99</v>
      </c>
      <c r="C77" s="8" t="s">
        <v>57</v>
      </c>
      <c r="D77" s="18">
        <v>500</v>
      </c>
    </row>
    <row r="78" spans="1:4" ht="11.25">
      <c r="A78" s="6">
        <v>76</v>
      </c>
      <c r="B78" s="10" t="s">
        <v>100</v>
      </c>
      <c r="C78" s="8" t="s">
        <v>57</v>
      </c>
      <c r="D78" s="18">
        <v>500</v>
      </c>
    </row>
    <row r="79" spans="1:4" ht="11.25">
      <c r="A79" s="6">
        <v>77</v>
      </c>
      <c r="B79" s="10" t="s">
        <v>101</v>
      </c>
      <c r="C79" s="8" t="s">
        <v>57</v>
      </c>
      <c r="D79" s="18">
        <v>500</v>
      </c>
    </row>
    <row r="80" spans="1:4" ht="11.25">
      <c r="A80" s="6">
        <v>78</v>
      </c>
      <c r="B80" s="10" t="s">
        <v>102</v>
      </c>
      <c r="C80" s="8" t="s">
        <v>57</v>
      </c>
      <c r="D80" s="18">
        <v>500</v>
      </c>
    </row>
    <row r="81" spans="1:4" ht="11.25">
      <c r="A81" s="6">
        <v>79</v>
      </c>
      <c r="B81" s="10" t="s">
        <v>103</v>
      </c>
      <c r="C81" s="8" t="s">
        <v>57</v>
      </c>
      <c r="D81" s="18">
        <v>500</v>
      </c>
    </row>
    <row r="82" spans="1:4" ht="11.25">
      <c r="A82" s="6">
        <v>80</v>
      </c>
      <c r="B82" s="10" t="s">
        <v>104</v>
      </c>
      <c r="C82" s="8" t="s">
        <v>57</v>
      </c>
      <c r="D82" s="18">
        <v>500</v>
      </c>
    </row>
    <row r="83" spans="1:4" ht="11.25">
      <c r="A83" s="6">
        <v>81</v>
      </c>
      <c r="B83" s="10" t="s">
        <v>105</v>
      </c>
      <c r="C83" s="8" t="s">
        <v>57</v>
      </c>
      <c r="D83" s="18">
        <v>500</v>
      </c>
    </row>
    <row r="84" spans="1:4" ht="11.25">
      <c r="A84" s="6">
        <v>82</v>
      </c>
      <c r="B84" s="10" t="s">
        <v>106</v>
      </c>
      <c r="C84" s="8" t="s">
        <v>57</v>
      </c>
      <c r="D84" s="18">
        <v>500</v>
      </c>
    </row>
    <row r="85" spans="1:4" ht="11.25">
      <c r="A85" s="6">
        <v>83</v>
      </c>
      <c r="B85" s="10" t="s">
        <v>107</v>
      </c>
      <c r="C85" s="8" t="s">
        <v>57</v>
      </c>
      <c r="D85" s="18">
        <v>500</v>
      </c>
    </row>
    <row r="86" spans="1:4" ht="11.25">
      <c r="A86" s="6">
        <v>84</v>
      </c>
      <c r="B86" s="10" t="s">
        <v>108</v>
      </c>
      <c r="C86" s="8" t="s">
        <v>57</v>
      </c>
      <c r="D86" s="18">
        <v>500</v>
      </c>
    </row>
    <row r="87" spans="1:4" ht="11.25">
      <c r="A87" s="6">
        <v>85</v>
      </c>
      <c r="B87" s="10" t="s">
        <v>109</v>
      </c>
      <c r="C87" s="8" t="s">
        <v>57</v>
      </c>
      <c r="D87" s="18">
        <v>500</v>
      </c>
    </row>
    <row r="88" spans="1:4" ht="11.25">
      <c r="A88" s="6">
        <v>86</v>
      </c>
      <c r="B88" s="10" t="s">
        <v>110</v>
      </c>
      <c r="C88" s="8" t="s">
        <v>57</v>
      </c>
      <c r="D88" s="18">
        <v>500</v>
      </c>
    </row>
    <row r="89" spans="1:4" ht="11.25">
      <c r="A89" s="6">
        <v>87</v>
      </c>
      <c r="B89" s="10" t="s">
        <v>111</v>
      </c>
      <c r="C89" s="8" t="s">
        <v>57</v>
      </c>
      <c r="D89" s="18">
        <v>500</v>
      </c>
    </row>
    <row r="90" spans="1:4" ht="11.25">
      <c r="A90" s="6">
        <v>88</v>
      </c>
      <c r="B90" s="10" t="s">
        <v>112</v>
      </c>
      <c r="C90" s="8" t="s">
        <v>57</v>
      </c>
      <c r="D90" s="18">
        <v>500</v>
      </c>
    </row>
    <row r="91" spans="1:4" ht="11.25">
      <c r="A91" s="6">
        <v>89</v>
      </c>
      <c r="B91" s="10" t="s">
        <v>113</v>
      </c>
      <c r="C91" s="8" t="s">
        <v>57</v>
      </c>
      <c r="D91" s="18">
        <v>500</v>
      </c>
    </row>
    <row r="92" spans="1:4" ht="11.25">
      <c r="A92" s="6">
        <v>90</v>
      </c>
      <c r="B92" s="10" t="s">
        <v>114</v>
      </c>
      <c r="C92" s="8" t="s">
        <v>57</v>
      </c>
      <c r="D92" s="18">
        <v>500</v>
      </c>
    </row>
    <row r="93" spans="1:4" ht="11.25">
      <c r="A93" s="6">
        <v>91</v>
      </c>
      <c r="B93" s="10" t="s">
        <v>115</v>
      </c>
      <c r="C93" s="8" t="s">
        <v>57</v>
      </c>
      <c r="D93" s="18">
        <v>500</v>
      </c>
    </row>
    <row r="94" spans="1:4" ht="11.25">
      <c r="A94" s="6">
        <v>92</v>
      </c>
      <c r="B94" s="10" t="s">
        <v>116</v>
      </c>
      <c r="C94" s="8" t="s">
        <v>57</v>
      </c>
      <c r="D94" s="18">
        <v>500</v>
      </c>
    </row>
    <row r="95" spans="1:4" ht="11.25">
      <c r="A95" s="6">
        <v>93</v>
      </c>
      <c r="B95" s="10" t="s">
        <v>117</v>
      </c>
      <c r="C95" s="8" t="s">
        <v>57</v>
      </c>
      <c r="D95" s="18">
        <v>500</v>
      </c>
    </row>
    <row r="96" spans="1:4" ht="11.25">
      <c r="A96" s="6">
        <v>94</v>
      </c>
      <c r="B96" s="10" t="s">
        <v>118</v>
      </c>
      <c r="C96" s="8" t="s">
        <v>57</v>
      </c>
      <c r="D96" s="18">
        <v>500</v>
      </c>
    </row>
    <row r="97" spans="1:4" ht="11.25">
      <c r="A97" s="6">
        <v>95</v>
      </c>
      <c r="B97" s="10" t="s">
        <v>119</v>
      </c>
      <c r="C97" s="8" t="s">
        <v>57</v>
      </c>
      <c r="D97" s="18">
        <v>500</v>
      </c>
    </row>
    <row r="98" spans="1:4" ht="11.25">
      <c r="A98" s="6">
        <v>96</v>
      </c>
      <c r="B98" s="10" t="s">
        <v>120</v>
      </c>
      <c r="C98" s="8" t="s">
        <v>57</v>
      </c>
      <c r="D98" s="18">
        <v>500</v>
      </c>
    </row>
    <row r="99" spans="1:4" ht="11.25">
      <c r="A99" s="6">
        <v>97</v>
      </c>
      <c r="B99" s="10" t="s">
        <v>121</v>
      </c>
      <c r="C99" s="8" t="s">
        <v>57</v>
      </c>
      <c r="D99" s="18">
        <v>500</v>
      </c>
    </row>
    <row r="100" spans="1:4" ht="11.25">
      <c r="A100" s="6">
        <v>98</v>
      </c>
      <c r="B100" s="10" t="s">
        <v>122</v>
      </c>
      <c r="C100" s="8" t="s">
        <v>57</v>
      </c>
      <c r="D100" s="18">
        <v>500</v>
      </c>
    </row>
    <row r="101" spans="1:4" ht="11.25">
      <c r="A101" s="6">
        <v>99</v>
      </c>
      <c r="B101" s="10" t="s">
        <v>123</v>
      </c>
      <c r="C101" s="8" t="s">
        <v>57</v>
      </c>
      <c r="D101" s="18">
        <v>500</v>
      </c>
    </row>
    <row r="102" spans="1:4" ht="11.25">
      <c r="A102" s="6">
        <v>100</v>
      </c>
      <c r="B102" s="10" t="s">
        <v>124</v>
      </c>
      <c r="C102" s="8" t="s">
        <v>57</v>
      </c>
      <c r="D102" s="18">
        <v>500</v>
      </c>
    </row>
    <row r="103" spans="1:4" ht="11.25">
      <c r="A103" s="6">
        <v>101</v>
      </c>
      <c r="B103" s="10" t="s">
        <v>125</v>
      </c>
      <c r="C103" s="8" t="s">
        <v>57</v>
      </c>
      <c r="D103" s="18">
        <v>500</v>
      </c>
    </row>
    <row r="104" spans="1:4" ht="11.25">
      <c r="A104" s="6">
        <v>102</v>
      </c>
      <c r="B104" s="10" t="s">
        <v>126</v>
      </c>
      <c r="C104" s="8" t="s">
        <v>57</v>
      </c>
      <c r="D104" s="18">
        <v>500</v>
      </c>
    </row>
    <row r="105" spans="1:4" ht="11.25">
      <c r="A105" s="6">
        <v>103</v>
      </c>
      <c r="B105" s="10" t="s">
        <v>127</v>
      </c>
      <c r="C105" s="8" t="s">
        <v>57</v>
      </c>
      <c r="D105" s="18">
        <v>500</v>
      </c>
    </row>
    <row r="106" spans="1:4" ht="11.25">
      <c r="A106" s="6">
        <v>104</v>
      </c>
      <c r="B106" s="10" t="s">
        <v>128</v>
      </c>
      <c r="C106" s="8" t="s">
        <v>57</v>
      </c>
      <c r="D106" s="18">
        <v>500</v>
      </c>
    </row>
    <row r="107" spans="1:4" ht="11.25">
      <c r="A107" s="6">
        <v>105</v>
      </c>
      <c r="B107" s="10" t="s">
        <v>129</v>
      </c>
      <c r="C107" s="8" t="s">
        <v>57</v>
      </c>
      <c r="D107" s="18">
        <v>500</v>
      </c>
    </row>
    <row r="108" spans="1:4" ht="11.25">
      <c r="A108" s="6">
        <v>106</v>
      </c>
      <c r="B108" s="10" t="s">
        <v>130</v>
      </c>
      <c r="C108" s="8" t="s">
        <v>57</v>
      </c>
      <c r="D108" s="18">
        <v>500</v>
      </c>
    </row>
    <row r="109" spans="1:4" ht="11.25">
      <c r="A109" s="6">
        <v>107</v>
      </c>
      <c r="B109" s="10" t="s">
        <v>131</v>
      </c>
      <c r="C109" s="8" t="s">
        <v>57</v>
      </c>
      <c r="D109" s="18">
        <v>500</v>
      </c>
    </row>
    <row r="110" spans="1:4" ht="11.25">
      <c r="A110" s="6">
        <v>108</v>
      </c>
      <c r="B110" s="10" t="s">
        <v>132</v>
      </c>
      <c r="C110" s="8" t="s">
        <v>57</v>
      </c>
      <c r="D110" s="18">
        <v>500</v>
      </c>
    </row>
    <row r="111" spans="1:4" ht="11.25">
      <c r="A111" s="6">
        <v>109</v>
      </c>
      <c r="B111" s="10" t="s">
        <v>133</v>
      </c>
      <c r="C111" s="8" t="s">
        <v>57</v>
      </c>
      <c r="D111" s="18">
        <v>500</v>
      </c>
    </row>
    <row r="112" spans="1:4" ht="11.25">
      <c r="A112" s="6">
        <v>110</v>
      </c>
      <c r="B112" s="10" t="s">
        <v>134</v>
      </c>
      <c r="C112" s="8" t="s">
        <v>57</v>
      </c>
      <c r="D112" s="18">
        <v>500</v>
      </c>
    </row>
    <row r="113" spans="1:4" ht="11.25">
      <c r="A113" s="6">
        <v>111</v>
      </c>
      <c r="B113" s="10" t="s">
        <v>135</v>
      </c>
      <c r="C113" s="8" t="s">
        <v>57</v>
      </c>
      <c r="D113" s="18">
        <v>500</v>
      </c>
    </row>
    <row r="114" spans="1:4" ht="11.25">
      <c r="A114" s="6">
        <v>112</v>
      </c>
      <c r="B114" s="10" t="s">
        <v>136</v>
      </c>
      <c r="C114" s="8" t="s">
        <v>57</v>
      </c>
      <c r="D114" s="18">
        <v>500</v>
      </c>
    </row>
    <row r="115" spans="1:4" ht="11.25">
      <c r="A115" s="6">
        <v>113</v>
      </c>
      <c r="B115" s="10" t="s">
        <v>137</v>
      </c>
      <c r="C115" s="8" t="s">
        <v>57</v>
      </c>
      <c r="D115" s="18">
        <v>500</v>
      </c>
    </row>
    <row r="116" spans="1:4" ht="11.25">
      <c r="A116" s="6">
        <v>114</v>
      </c>
      <c r="B116" s="10" t="s">
        <v>138</v>
      </c>
      <c r="C116" s="8" t="s">
        <v>57</v>
      </c>
      <c r="D116" s="18">
        <v>500</v>
      </c>
    </row>
    <row r="117" spans="1:4" ht="11.25">
      <c r="A117" s="6">
        <v>115</v>
      </c>
      <c r="B117" s="10" t="s">
        <v>139</v>
      </c>
      <c r="C117" s="8" t="s">
        <v>57</v>
      </c>
      <c r="D117" s="18">
        <v>500</v>
      </c>
    </row>
    <row r="118" spans="1:4" ht="11.25">
      <c r="A118" s="6">
        <v>116</v>
      </c>
      <c r="B118" s="10" t="s">
        <v>140</v>
      </c>
      <c r="C118" s="8" t="s">
        <v>57</v>
      </c>
      <c r="D118" s="18">
        <v>500</v>
      </c>
    </row>
    <row r="119" spans="1:4" ht="11.25">
      <c r="A119" s="6">
        <v>117</v>
      </c>
      <c r="B119" s="10" t="s">
        <v>141</v>
      </c>
      <c r="C119" s="8" t="s">
        <v>57</v>
      </c>
      <c r="D119" s="18">
        <v>500</v>
      </c>
    </row>
    <row r="120" spans="1:4" ht="11.25">
      <c r="A120" s="6">
        <v>118</v>
      </c>
      <c r="B120" s="13" t="s">
        <v>142</v>
      </c>
      <c r="C120" s="8" t="s">
        <v>57</v>
      </c>
      <c r="D120" s="18">
        <v>500</v>
      </c>
    </row>
    <row r="121" spans="1:4" ht="11.25">
      <c r="A121" s="6">
        <v>119</v>
      </c>
      <c r="B121" s="13" t="s">
        <v>143</v>
      </c>
      <c r="C121" s="8" t="s">
        <v>57</v>
      </c>
      <c r="D121" s="18">
        <v>500</v>
      </c>
    </row>
    <row r="122" spans="1:4" ht="11.25">
      <c r="A122" s="6">
        <v>120</v>
      </c>
      <c r="B122" s="13" t="s">
        <v>144</v>
      </c>
      <c r="C122" s="8" t="s">
        <v>57</v>
      </c>
      <c r="D122" s="18">
        <v>500</v>
      </c>
    </row>
    <row r="123" spans="1:4" ht="11.25">
      <c r="A123" s="6">
        <v>121</v>
      </c>
      <c r="B123" s="13" t="s">
        <v>145</v>
      </c>
      <c r="C123" s="8" t="s">
        <v>57</v>
      </c>
      <c r="D123" s="18">
        <v>500</v>
      </c>
    </row>
    <row r="124" spans="1:4" ht="11.25">
      <c r="A124" s="6">
        <v>122</v>
      </c>
      <c r="B124" s="13" t="s">
        <v>146</v>
      </c>
      <c r="C124" s="8" t="s">
        <v>57</v>
      </c>
      <c r="D124" s="18">
        <v>500</v>
      </c>
    </row>
    <row r="125" spans="1:4" ht="11.25">
      <c r="A125" s="6">
        <v>123</v>
      </c>
      <c r="B125" s="13" t="s">
        <v>147</v>
      </c>
      <c r="C125" s="8" t="s">
        <v>57</v>
      </c>
      <c r="D125" s="18">
        <v>500</v>
      </c>
    </row>
    <row r="126" spans="1:4" ht="11.25">
      <c r="A126" s="6">
        <v>124</v>
      </c>
      <c r="B126" s="13" t="s">
        <v>148</v>
      </c>
      <c r="C126" s="8" t="s">
        <v>57</v>
      </c>
      <c r="D126" s="18">
        <v>500</v>
      </c>
    </row>
    <row r="127" spans="1:4" ht="11.25">
      <c r="A127" s="6">
        <v>125</v>
      </c>
      <c r="B127" s="13" t="s">
        <v>149</v>
      </c>
      <c r="C127" s="8" t="s">
        <v>57</v>
      </c>
      <c r="D127" s="18">
        <v>500</v>
      </c>
    </row>
    <row r="128" spans="1:4" ht="11.25">
      <c r="A128" s="6">
        <v>126</v>
      </c>
      <c r="B128" s="13" t="s">
        <v>150</v>
      </c>
      <c r="C128" s="8" t="s">
        <v>57</v>
      </c>
      <c r="D128" s="18">
        <v>500</v>
      </c>
    </row>
    <row r="129" spans="1:4" ht="11.25">
      <c r="A129" s="6">
        <v>127</v>
      </c>
      <c r="B129" s="13" t="s">
        <v>151</v>
      </c>
      <c r="C129" s="8" t="s">
        <v>57</v>
      </c>
      <c r="D129" s="18">
        <v>500</v>
      </c>
    </row>
    <row r="130" spans="1:4" ht="11.25">
      <c r="A130" s="6">
        <v>128</v>
      </c>
      <c r="B130" s="13" t="s">
        <v>152</v>
      </c>
      <c r="C130" s="8" t="s">
        <v>57</v>
      </c>
      <c r="D130" s="18">
        <v>500</v>
      </c>
    </row>
    <row r="131" spans="1:4" ht="11.25">
      <c r="A131" s="6">
        <v>129</v>
      </c>
      <c r="B131" s="13" t="s">
        <v>153</v>
      </c>
      <c r="C131" s="8" t="s">
        <v>57</v>
      </c>
      <c r="D131" s="18">
        <v>500</v>
      </c>
    </row>
    <row r="132" spans="1:4" ht="11.25">
      <c r="A132" s="6">
        <v>130</v>
      </c>
      <c r="B132" s="13" t="s">
        <v>154</v>
      </c>
      <c r="C132" s="8" t="s">
        <v>57</v>
      </c>
      <c r="D132" s="18">
        <v>500</v>
      </c>
    </row>
    <row r="133" spans="1:4" ht="11.25">
      <c r="A133" s="6">
        <v>131</v>
      </c>
      <c r="B133" s="13" t="s">
        <v>155</v>
      </c>
      <c r="C133" s="8" t="s">
        <v>57</v>
      </c>
      <c r="D133" s="18">
        <v>500</v>
      </c>
    </row>
    <row r="134" spans="1:4" ht="11.25">
      <c r="A134" s="6">
        <v>132</v>
      </c>
      <c r="B134" s="13" t="s">
        <v>156</v>
      </c>
      <c r="C134" s="8" t="s">
        <v>57</v>
      </c>
      <c r="D134" s="18">
        <v>500</v>
      </c>
    </row>
    <row r="135" spans="1:4" ht="11.25">
      <c r="A135" s="6">
        <v>133</v>
      </c>
      <c r="B135" s="13" t="s">
        <v>157</v>
      </c>
      <c r="C135" s="8" t="s">
        <v>57</v>
      </c>
      <c r="D135" s="18">
        <v>500</v>
      </c>
    </row>
    <row r="136" spans="1:4" ht="11.25">
      <c r="A136" s="6">
        <v>134</v>
      </c>
      <c r="B136" s="13" t="s">
        <v>158</v>
      </c>
      <c r="C136" s="8" t="s">
        <v>57</v>
      </c>
      <c r="D136" s="18">
        <v>500</v>
      </c>
    </row>
    <row r="137" spans="1:4" ht="11.25">
      <c r="A137" s="6">
        <v>135</v>
      </c>
      <c r="B137" s="13" t="s">
        <v>159</v>
      </c>
      <c r="C137" s="8" t="s">
        <v>57</v>
      </c>
      <c r="D137" s="18">
        <v>500</v>
      </c>
    </row>
    <row r="138" spans="1:4" ht="11.25">
      <c r="A138" s="6">
        <v>136</v>
      </c>
      <c r="B138" s="13" t="s">
        <v>160</v>
      </c>
      <c r="C138" s="8" t="s">
        <v>57</v>
      </c>
      <c r="D138" s="18">
        <v>500</v>
      </c>
    </row>
    <row r="139" spans="1:4" ht="11.25">
      <c r="A139" s="6">
        <v>137</v>
      </c>
      <c r="B139" s="13" t="s">
        <v>161</v>
      </c>
      <c r="C139" s="8" t="s">
        <v>57</v>
      </c>
      <c r="D139" s="18">
        <v>500</v>
      </c>
    </row>
    <row r="140" spans="1:4" ht="11.25">
      <c r="A140" s="6">
        <v>138</v>
      </c>
      <c r="B140" s="13" t="s">
        <v>162</v>
      </c>
      <c r="C140" s="8" t="s">
        <v>57</v>
      </c>
      <c r="D140" s="18">
        <v>500</v>
      </c>
    </row>
    <row r="141" spans="1:4" ht="11.25">
      <c r="A141" s="6">
        <v>139</v>
      </c>
      <c r="B141" s="13" t="s">
        <v>163</v>
      </c>
      <c r="C141" s="8" t="s">
        <v>57</v>
      </c>
      <c r="D141" s="18">
        <v>500</v>
      </c>
    </row>
    <row r="142" spans="1:4" ht="11.25">
      <c r="A142" s="6">
        <v>140</v>
      </c>
      <c r="B142" s="13" t="s">
        <v>164</v>
      </c>
      <c r="C142" s="8" t="s">
        <v>57</v>
      </c>
      <c r="D142" s="18">
        <v>500</v>
      </c>
    </row>
    <row r="143" spans="1:4" ht="11.25">
      <c r="A143" s="6">
        <v>141</v>
      </c>
      <c r="B143" s="13" t="s">
        <v>165</v>
      </c>
      <c r="C143" s="8" t="s">
        <v>57</v>
      </c>
      <c r="D143" s="18">
        <v>500</v>
      </c>
    </row>
    <row r="144" spans="1:4" ht="11.25">
      <c r="A144" s="6">
        <v>142</v>
      </c>
      <c r="B144" s="13" t="s">
        <v>166</v>
      </c>
      <c r="C144" s="8" t="s">
        <v>57</v>
      </c>
      <c r="D144" s="18">
        <v>500</v>
      </c>
    </row>
    <row r="145" spans="1:4" ht="11.25">
      <c r="A145" s="6">
        <v>143</v>
      </c>
      <c r="B145" s="13" t="s">
        <v>167</v>
      </c>
      <c r="C145" s="8" t="s">
        <v>57</v>
      </c>
      <c r="D145" s="18">
        <v>500</v>
      </c>
    </row>
    <row r="146" spans="1:4" ht="11.25">
      <c r="A146" s="6">
        <v>144</v>
      </c>
      <c r="B146" s="13" t="s">
        <v>168</v>
      </c>
      <c r="C146" s="8" t="s">
        <v>57</v>
      </c>
      <c r="D146" s="18">
        <v>500</v>
      </c>
    </row>
    <row r="147" spans="1:4" ht="11.25">
      <c r="A147" s="6">
        <v>145</v>
      </c>
      <c r="B147" s="13" t="s">
        <v>169</v>
      </c>
      <c r="C147" s="8" t="s">
        <v>57</v>
      </c>
      <c r="D147" s="18">
        <v>500</v>
      </c>
    </row>
    <row r="148" spans="1:4" ht="11.25">
      <c r="A148" s="6">
        <v>146</v>
      </c>
      <c r="B148" s="13" t="s">
        <v>170</v>
      </c>
      <c r="C148" s="8" t="s">
        <v>57</v>
      </c>
      <c r="D148" s="18">
        <v>500</v>
      </c>
    </row>
    <row r="149" spans="1:4" ht="11.25">
      <c r="A149" s="6">
        <v>147</v>
      </c>
      <c r="B149" s="13" t="s">
        <v>171</v>
      </c>
      <c r="C149" s="8" t="s">
        <v>57</v>
      </c>
      <c r="D149" s="18">
        <v>500</v>
      </c>
    </row>
    <row r="150" spans="1:4" ht="11.25">
      <c r="A150" s="6">
        <v>148</v>
      </c>
      <c r="B150" s="13" t="s">
        <v>172</v>
      </c>
      <c r="C150" s="8" t="s">
        <v>57</v>
      </c>
      <c r="D150" s="18">
        <v>500</v>
      </c>
    </row>
    <row r="151" spans="1:4" ht="11.25">
      <c r="A151" s="6">
        <v>149</v>
      </c>
      <c r="B151" s="13" t="s">
        <v>173</v>
      </c>
      <c r="C151" s="8" t="s">
        <v>57</v>
      </c>
      <c r="D151" s="18">
        <v>500</v>
      </c>
    </row>
    <row r="152" spans="1:4" ht="11.25">
      <c r="A152" s="6">
        <v>150</v>
      </c>
      <c r="B152" s="13" t="s">
        <v>174</v>
      </c>
      <c r="C152" s="8" t="s">
        <v>57</v>
      </c>
      <c r="D152" s="18">
        <v>500</v>
      </c>
    </row>
    <row r="153" spans="1:4" ht="11.25">
      <c r="A153" s="6">
        <v>151</v>
      </c>
      <c r="B153" s="13" t="s">
        <v>175</v>
      </c>
      <c r="C153" s="8" t="s">
        <v>57</v>
      </c>
      <c r="D153" s="18">
        <v>500</v>
      </c>
    </row>
    <row r="154" spans="1:4" ht="11.25">
      <c r="A154" s="6">
        <v>152</v>
      </c>
      <c r="B154" s="14" t="s">
        <v>56</v>
      </c>
      <c r="C154" s="8" t="s">
        <v>22</v>
      </c>
      <c r="D154" s="18">
        <v>3000</v>
      </c>
    </row>
    <row r="155" spans="1:4" ht="11.25">
      <c r="A155" s="6">
        <v>153</v>
      </c>
      <c r="B155" s="15" t="s">
        <v>176</v>
      </c>
      <c r="C155" s="8" t="s">
        <v>191</v>
      </c>
      <c r="D155" s="18">
        <v>500</v>
      </c>
    </row>
    <row r="156" spans="1:4" ht="11.25">
      <c r="A156" s="6">
        <v>154</v>
      </c>
      <c r="B156" s="7" t="s">
        <v>177</v>
      </c>
      <c r="C156" s="8" t="s">
        <v>191</v>
      </c>
      <c r="D156" s="18">
        <v>500</v>
      </c>
    </row>
    <row r="157" spans="1:4" ht="11.25">
      <c r="A157" s="6">
        <v>155</v>
      </c>
      <c r="B157" s="7" t="s">
        <v>178</v>
      </c>
      <c r="C157" s="8" t="s">
        <v>191</v>
      </c>
      <c r="D157" s="18">
        <v>500</v>
      </c>
    </row>
    <row r="158" spans="1:4" ht="11.25">
      <c r="A158" s="6">
        <v>156</v>
      </c>
      <c r="B158" s="15" t="s">
        <v>179</v>
      </c>
      <c r="C158" s="8" t="s">
        <v>191</v>
      </c>
      <c r="D158" s="18">
        <v>500</v>
      </c>
    </row>
    <row r="159" spans="1:4" ht="11.25">
      <c r="A159" s="6">
        <v>157</v>
      </c>
      <c r="B159" s="7" t="s">
        <v>180</v>
      </c>
      <c r="C159" s="8" t="s">
        <v>191</v>
      </c>
      <c r="D159" s="18">
        <v>500</v>
      </c>
    </row>
    <row r="160" spans="1:4" ht="11.25">
      <c r="A160" s="6">
        <v>158</v>
      </c>
      <c r="B160" s="7" t="s">
        <v>181</v>
      </c>
      <c r="C160" s="8" t="s">
        <v>191</v>
      </c>
      <c r="D160" s="18">
        <v>500</v>
      </c>
    </row>
    <row r="161" spans="1:8" ht="11.25">
      <c r="A161" s="6">
        <v>159</v>
      </c>
      <c r="B161" s="15" t="s">
        <v>182</v>
      </c>
      <c r="C161" s="8" t="s">
        <v>191</v>
      </c>
      <c r="D161" s="18">
        <v>500</v>
      </c>
    </row>
    <row r="162" spans="1:8" ht="11.25">
      <c r="A162" s="6">
        <v>160</v>
      </c>
      <c r="B162" s="7" t="s">
        <v>183</v>
      </c>
      <c r="C162" s="8" t="s">
        <v>191</v>
      </c>
      <c r="D162" s="18">
        <v>500</v>
      </c>
    </row>
    <row r="163" spans="1:8" ht="11.25">
      <c r="A163" s="6">
        <v>161</v>
      </c>
      <c r="B163" s="7" t="s">
        <v>184</v>
      </c>
      <c r="C163" s="8" t="s">
        <v>191</v>
      </c>
      <c r="D163" s="18">
        <v>500</v>
      </c>
    </row>
    <row r="164" spans="1:8" ht="11.25">
      <c r="A164" s="6">
        <v>162</v>
      </c>
      <c r="B164" s="15" t="s">
        <v>185</v>
      </c>
      <c r="C164" s="8" t="s">
        <v>191</v>
      </c>
      <c r="D164" s="18">
        <v>500</v>
      </c>
    </row>
    <row r="165" spans="1:8" ht="11.25">
      <c r="A165" s="6">
        <v>163</v>
      </c>
      <c r="B165" s="7" t="s">
        <v>186</v>
      </c>
      <c r="C165" s="8" t="s">
        <v>191</v>
      </c>
      <c r="D165" s="18">
        <v>500</v>
      </c>
    </row>
    <row r="166" spans="1:8" ht="11.25">
      <c r="A166" s="6">
        <v>164</v>
      </c>
      <c r="B166" s="7" t="s">
        <v>187</v>
      </c>
      <c r="C166" s="8" t="s">
        <v>191</v>
      </c>
      <c r="D166" s="18">
        <v>500</v>
      </c>
    </row>
    <row r="167" spans="1:8" ht="11.25">
      <c r="A167" s="6">
        <v>165</v>
      </c>
      <c r="B167" s="15" t="s">
        <v>188</v>
      </c>
      <c r="C167" s="8" t="s">
        <v>191</v>
      </c>
      <c r="D167" s="18">
        <v>500</v>
      </c>
    </row>
    <row r="168" spans="1:8" ht="11.25">
      <c r="A168" s="6">
        <v>166</v>
      </c>
      <c r="B168" s="7" t="s">
        <v>189</v>
      </c>
      <c r="C168" s="8" t="s">
        <v>191</v>
      </c>
      <c r="D168" s="18">
        <v>500</v>
      </c>
    </row>
    <row r="169" spans="1:8" ht="11.25">
      <c r="A169" s="6">
        <v>167</v>
      </c>
      <c r="B169" s="7" t="s">
        <v>190</v>
      </c>
      <c r="C169" s="8" t="s">
        <v>191</v>
      </c>
      <c r="D169" s="18">
        <v>500</v>
      </c>
    </row>
    <row r="170" spans="1:8" ht="11.25">
      <c r="B170" s="21" t="s">
        <v>0</v>
      </c>
      <c r="C170" s="22"/>
      <c r="D170" s="20">
        <f>SUM(D3:D169)</f>
        <v>86000</v>
      </c>
    </row>
    <row r="173" spans="1:8" ht="11.25">
      <c r="H173" s="6"/>
    </row>
    <row r="174" spans="1:8" ht="11.25">
      <c r="H174" s="6"/>
    </row>
    <row r="175" spans="1:8" ht="11.25">
      <c r="H175" s="6"/>
    </row>
    <row r="176" spans="1:8" ht="11.25">
      <c r="H176" s="6"/>
    </row>
    <row r="177" spans="8:8" ht="11.25">
      <c r="H177" s="6"/>
    </row>
    <row r="178" spans="8:8" ht="11.25">
      <c r="H178" s="6"/>
    </row>
    <row r="179" spans="8:8" ht="11.25">
      <c r="H179" s="6"/>
    </row>
    <row r="180" spans="8:8" ht="11.25">
      <c r="H180" s="6"/>
    </row>
  </sheetData>
  <mergeCells count="1">
    <mergeCell ref="B1:D1"/>
  </mergeCells>
  <phoneticPr fontId="2" type="noConversion"/>
  <conditionalFormatting sqref="B37">
    <cfRule type="duplicateValues" dxfId="0" priority="2"/>
  </conditionalFormatting>
  <pageMargins left="0.75" right="0.75" top="0.53740157499999996" bottom="0.25" header="0" footer="0"/>
  <pageSetup paperSize="9" scale="150" orientation="portrait" horizontalDpi="300" verticalDpi="300" r:id="rId1"/>
  <headerFooter alignWithMargins="0"/>
  <rowBreaks count="4" manualBreakCount="4">
    <brk id="38" max="3" man="1"/>
    <brk id="77" max="3" man="1"/>
    <brk id="116" max="3" man="1"/>
    <brk id="15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69"/>
  <sheetViews>
    <sheetView workbookViewId="0">
      <selection activeCell="A9" sqref="A9"/>
    </sheetView>
  </sheetViews>
  <sheetFormatPr defaultRowHeight="11.25"/>
  <cols>
    <col min="1" max="1" width="13.28515625" style="6" bestFit="1" customWidth="1"/>
    <col min="2" max="2" width="10.7109375" style="6" customWidth="1"/>
    <col min="3" max="3" width="9.28515625" style="186" customWidth="1"/>
    <col min="4" max="4" width="15" style="6" customWidth="1"/>
    <col min="5" max="5" width="27" style="6" bestFit="1" customWidth="1"/>
    <col min="6" max="16384" width="9.140625" style="6"/>
  </cols>
  <sheetData>
    <row r="1" spans="1:5">
      <c r="A1" s="180" t="s">
        <v>205</v>
      </c>
      <c r="B1" s="181" t="s">
        <v>206</v>
      </c>
      <c r="C1" s="182" t="s">
        <v>16</v>
      </c>
      <c r="D1" s="180" t="s">
        <v>207</v>
      </c>
      <c r="E1" s="180" t="s">
        <v>208</v>
      </c>
    </row>
    <row r="2" spans="1:5">
      <c r="A2" s="183" t="s">
        <v>29</v>
      </c>
      <c r="B2" s="184" t="s">
        <v>209</v>
      </c>
      <c r="C2" s="185">
        <v>500</v>
      </c>
      <c r="D2" s="183" t="s">
        <v>21</v>
      </c>
      <c r="E2" s="183" t="s">
        <v>210</v>
      </c>
    </row>
    <row r="3" spans="1:5">
      <c r="A3" s="6" t="s">
        <v>24</v>
      </c>
      <c r="B3" s="184" t="s">
        <v>209</v>
      </c>
      <c r="C3" s="186">
        <v>500</v>
      </c>
      <c r="D3" s="183" t="s">
        <v>21</v>
      </c>
      <c r="E3" s="183" t="s">
        <v>210</v>
      </c>
    </row>
    <row r="4" spans="1:5">
      <c r="A4" s="6" t="s">
        <v>38</v>
      </c>
      <c r="B4" s="184" t="s">
        <v>209</v>
      </c>
      <c r="C4" s="186">
        <v>500</v>
      </c>
      <c r="D4" s="183" t="s">
        <v>21</v>
      </c>
      <c r="E4" s="183" t="s">
        <v>210</v>
      </c>
    </row>
    <row r="5" spans="1:5">
      <c r="A5" s="6" t="s">
        <v>53</v>
      </c>
      <c r="B5" s="184" t="s">
        <v>209</v>
      </c>
      <c r="C5" s="186">
        <v>500</v>
      </c>
      <c r="D5" s="183" t="s">
        <v>21</v>
      </c>
      <c r="E5" s="183" t="s">
        <v>210</v>
      </c>
    </row>
    <row r="6" spans="1:5">
      <c r="A6" s="6" t="s">
        <v>54</v>
      </c>
      <c r="B6" s="184" t="s">
        <v>209</v>
      </c>
      <c r="C6" s="186">
        <v>500</v>
      </c>
      <c r="D6" s="183" t="s">
        <v>21</v>
      </c>
      <c r="E6" s="183" t="s">
        <v>210</v>
      </c>
    </row>
    <row r="7" spans="1:5">
      <c r="A7" s="6" t="s">
        <v>28</v>
      </c>
      <c r="B7" s="184" t="s">
        <v>209</v>
      </c>
      <c r="C7" s="186">
        <v>500</v>
      </c>
      <c r="D7" s="183" t="s">
        <v>21</v>
      </c>
      <c r="E7" s="183" t="s">
        <v>210</v>
      </c>
    </row>
    <row r="8" spans="1:5">
      <c r="A8" s="6" t="s">
        <v>25</v>
      </c>
      <c r="B8" s="184" t="s">
        <v>209</v>
      </c>
      <c r="C8" s="186">
        <v>500</v>
      </c>
      <c r="D8" s="183" t="s">
        <v>21</v>
      </c>
      <c r="E8" s="183" t="s">
        <v>210</v>
      </c>
    </row>
    <row r="9" spans="1:5">
      <c r="A9" s="6" t="s">
        <v>26</v>
      </c>
      <c r="B9" s="184" t="s">
        <v>209</v>
      </c>
      <c r="C9" s="186">
        <v>500</v>
      </c>
      <c r="D9" s="183" t="s">
        <v>21</v>
      </c>
      <c r="E9" s="183" t="s">
        <v>210</v>
      </c>
    </row>
    <row r="10" spans="1:5">
      <c r="A10" s="6" t="s">
        <v>27</v>
      </c>
      <c r="B10" s="184" t="s">
        <v>209</v>
      </c>
      <c r="C10" s="186">
        <v>500</v>
      </c>
      <c r="D10" s="183" t="s">
        <v>21</v>
      </c>
      <c r="E10" s="183" t="s">
        <v>210</v>
      </c>
    </row>
    <row r="11" spans="1:5">
      <c r="A11" s="6" t="s">
        <v>39</v>
      </c>
      <c r="B11" s="184" t="s">
        <v>209</v>
      </c>
      <c r="C11" s="186">
        <v>500</v>
      </c>
      <c r="D11" s="183" t="s">
        <v>21</v>
      </c>
      <c r="E11" s="183" t="s">
        <v>210</v>
      </c>
    </row>
    <row r="12" spans="1:5">
      <c r="A12" s="6" t="s">
        <v>40</v>
      </c>
      <c r="B12" s="184" t="s">
        <v>209</v>
      </c>
      <c r="C12" s="186">
        <v>500</v>
      </c>
      <c r="D12" s="183" t="s">
        <v>21</v>
      </c>
      <c r="E12" s="183" t="s">
        <v>210</v>
      </c>
    </row>
    <row r="13" spans="1:5">
      <c r="A13" s="6" t="s">
        <v>41</v>
      </c>
      <c r="B13" s="184" t="s">
        <v>209</v>
      </c>
      <c r="C13" s="186">
        <v>500</v>
      </c>
      <c r="D13" s="183" t="s">
        <v>21</v>
      </c>
      <c r="E13" s="183" t="s">
        <v>210</v>
      </c>
    </row>
    <row r="14" spans="1:5">
      <c r="A14" s="6" t="s">
        <v>42</v>
      </c>
      <c r="B14" s="184" t="s">
        <v>209</v>
      </c>
      <c r="C14" s="186">
        <v>500</v>
      </c>
      <c r="D14" s="183" t="s">
        <v>21</v>
      </c>
      <c r="E14" s="183" t="s">
        <v>210</v>
      </c>
    </row>
    <row r="15" spans="1:5">
      <c r="A15" s="6" t="s">
        <v>43</v>
      </c>
      <c r="B15" s="184" t="s">
        <v>209</v>
      </c>
      <c r="C15" s="186">
        <v>500</v>
      </c>
      <c r="D15" s="183" t="s">
        <v>21</v>
      </c>
      <c r="E15" s="183" t="s">
        <v>210</v>
      </c>
    </row>
    <row r="16" spans="1:5">
      <c r="A16" s="6" t="s">
        <v>44</v>
      </c>
      <c r="B16" s="184" t="s">
        <v>209</v>
      </c>
      <c r="C16" s="186">
        <v>500</v>
      </c>
      <c r="D16" s="183" t="s">
        <v>21</v>
      </c>
      <c r="E16" s="183" t="s">
        <v>210</v>
      </c>
    </row>
    <row r="17" spans="1:5">
      <c r="A17" s="6" t="s">
        <v>32</v>
      </c>
      <c r="B17" s="184" t="s">
        <v>209</v>
      </c>
      <c r="C17" s="186">
        <v>500</v>
      </c>
      <c r="D17" s="183" t="s">
        <v>21</v>
      </c>
      <c r="E17" s="183" t="s">
        <v>210</v>
      </c>
    </row>
    <row r="18" spans="1:5">
      <c r="A18" s="6" t="s">
        <v>33</v>
      </c>
      <c r="B18" s="184" t="s">
        <v>209</v>
      </c>
      <c r="C18" s="186">
        <v>500</v>
      </c>
      <c r="D18" s="183" t="s">
        <v>21</v>
      </c>
      <c r="E18" s="183" t="s">
        <v>210</v>
      </c>
    </row>
    <row r="19" spans="1:5">
      <c r="A19" s="6" t="s">
        <v>34</v>
      </c>
      <c r="B19" s="184" t="s">
        <v>209</v>
      </c>
      <c r="C19" s="186">
        <v>500</v>
      </c>
      <c r="D19" s="183" t="s">
        <v>21</v>
      </c>
      <c r="E19" s="183" t="s">
        <v>210</v>
      </c>
    </row>
    <row r="20" spans="1:5">
      <c r="A20" s="6" t="s">
        <v>35</v>
      </c>
      <c r="B20" s="184" t="s">
        <v>209</v>
      </c>
      <c r="C20" s="186">
        <v>500</v>
      </c>
      <c r="D20" s="183" t="s">
        <v>21</v>
      </c>
      <c r="E20" s="183" t="s">
        <v>210</v>
      </c>
    </row>
    <row r="21" spans="1:5">
      <c r="A21" s="6" t="s">
        <v>36</v>
      </c>
      <c r="B21" s="184" t="s">
        <v>209</v>
      </c>
      <c r="C21" s="186">
        <v>500</v>
      </c>
      <c r="D21" s="183" t="s">
        <v>21</v>
      </c>
      <c r="E21" s="183" t="s">
        <v>210</v>
      </c>
    </row>
    <row r="22" spans="1:5">
      <c r="A22" s="6" t="s">
        <v>23</v>
      </c>
      <c r="B22" s="184" t="s">
        <v>209</v>
      </c>
      <c r="C22" s="186">
        <v>500</v>
      </c>
      <c r="D22" s="183" t="s">
        <v>21</v>
      </c>
      <c r="E22" s="183" t="s">
        <v>210</v>
      </c>
    </row>
    <row r="23" spans="1:5">
      <c r="A23" s="6" t="s">
        <v>45</v>
      </c>
      <c r="B23" s="184" t="s">
        <v>209</v>
      </c>
      <c r="C23" s="186">
        <v>500</v>
      </c>
      <c r="D23" s="183" t="s">
        <v>21</v>
      </c>
      <c r="E23" s="183" t="s">
        <v>210</v>
      </c>
    </row>
    <row r="24" spans="1:5">
      <c r="A24" s="6" t="s">
        <v>55</v>
      </c>
      <c r="B24" s="184" t="s">
        <v>209</v>
      </c>
      <c r="C24" s="186">
        <v>500</v>
      </c>
      <c r="D24" s="183" t="s">
        <v>21</v>
      </c>
      <c r="E24" s="183" t="s">
        <v>210</v>
      </c>
    </row>
    <row r="25" spans="1:5">
      <c r="A25" s="6" t="s">
        <v>37</v>
      </c>
      <c r="B25" s="184" t="s">
        <v>209</v>
      </c>
      <c r="C25" s="186">
        <v>500</v>
      </c>
      <c r="D25" s="183" t="s">
        <v>21</v>
      </c>
      <c r="E25" s="183" t="s">
        <v>210</v>
      </c>
    </row>
    <row r="26" spans="1:5">
      <c r="A26" s="6" t="s">
        <v>46</v>
      </c>
      <c r="B26" s="184" t="s">
        <v>209</v>
      </c>
      <c r="C26" s="186">
        <v>500</v>
      </c>
      <c r="D26" s="183" t="s">
        <v>21</v>
      </c>
      <c r="E26" s="183" t="s">
        <v>210</v>
      </c>
    </row>
    <row r="27" spans="1:5">
      <c r="A27" s="6" t="s">
        <v>47</v>
      </c>
      <c r="B27" s="184" t="s">
        <v>209</v>
      </c>
      <c r="C27" s="186">
        <v>500</v>
      </c>
      <c r="D27" s="183" t="s">
        <v>21</v>
      </c>
      <c r="E27" s="183" t="s">
        <v>210</v>
      </c>
    </row>
    <row r="28" spans="1:5">
      <c r="A28" s="6" t="s">
        <v>48</v>
      </c>
      <c r="B28" s="184" t="s">
        <v>209</v>
      </c>
      <c r="C28" s="186">
        <v>500</v>
      </c>
      <c r="D28" s="183" t="s">
        <v>21</v>
      </c>
      <c r="E28" s="183" t="s">
        <v>210</v>
      </c>
    </row>
    <row r="29" spans="1:5">
      <c r="A29" s="6" t="s">
        <v>49</v>
      </c>
      <c r="B29" s="184" t="s">
        <v>209</v>
      </c>
      <c r="C29" s="186">
        <v>500</v>
      </c>
      <c r="D29" s="183" t="s">
        <v>21</v>
      </c>
      <c r="E29" s="183" t="s">
        <v>210</v>
      </c>
    </row>
    <row r="30" spans="1:5">
      <c r="A30" s="6" t="s">
        <v>50</v>
      </c>
      <c r="B30" s="184" t="s">
        <v>209</v>
      </c>
      <c r="C30" s="186">
        <v>500</v>
      </c>
      <c r="D30" s="183" t="s">
        <v>21</v>
      </c>
      <c r="E30" s="183" t="s">
        <v>210</v>
      </c>
    </row>
    <row r="31" spans="1:5">
      <c r="A31" s="6" t="s">
        <v>30</v>
      </c>
      <c r="B31" s="184" t="s">
        <v>209</v>
      </c>
      <c r="C31" s="186">
        <v>500</v>
      </c>
      <c r="D31" s="183" t="s">
        <v>21</v>
      </c>
      <c r="E31" s="183" t="s">
        <v>210</v>
      </c>
    </row>
    <row r="32" spans="1:5">
      <c r="A32" s="6" t="s">
        <v>31</v>
      </c>
      <c r="B32" s="184" t="s">
        <v>209</v>
      </c>
      <c r="C32" s="186">
        <v>500</v>
      </c>
      <c r="D32" s="183" t="s">
        <v>21</v>
      </c>
      <c r="E32" s="183" t="s">
        <v>210</v>
      </c>
    </row>
    <row r="33" spans="1:5">
      <c r="A33" s="6" t="s">
        <v>51</v>
      </c>
      <c r="B33" s="184" t="s">
        <v>209</v>
      </c>
      <c r="C33" s="186">
        <v>500</v>
      </c>
      <c r="D33" s="183" t="s">
        <v>21</v>
      </c>
      <c r="E33" s="183" t="s">
        <v>210</v>
      </c>
    </row>
    <row r="34" spans="1:5">
      <c r="A34" s="6" t="s">
        <v>52</v>
      </c>
      <c r="B34" s="184" t="s">
        <v>209</v>
      </c>
      <c r="C34" s="186">
        <v>500</v>
      </c>
      <c r="D34" s="183" t="s">
        <v>21</v>
      </c>
      <c r="E34" s="183" t="s">
        <v>210</v>
      </c>
    </row>
    <row r="35" spans="1:5">
      <c r="A35" s="6" t="s">
        <v>58</v>
      </c>
      <c r="B35" s="184" t="s">
        <v>209</v>
      </c>
      <c r="C35" s="186">
        <v>500</v>
      </c>
      <c r="D35" s="183" t="s">
        <v>21</v>
      </c>
      <c r="E35" s="183" t="s">
        <v>210</v>
      </c>
    </row>
    <row r="36" spans="1:5">
      <c r="A36" s="6" t="s">
        <v>59</v>
      </c>
      <c r="B36" s="184" t="s">
        <v>209</v>
      </c>
      <c r="C36" s="186">
        <v>500</v>
      </c>
      <c r="D36" s="183" t="s">
        <v>21</v>
      </c>
      <c r="E36" s="183" t="s">
        <v>210</v>
      </c>
    </row>
    <row r="37" spans="1:5">
      <c r="A37" s="6" t="s">
        <v>60</v>
      </c>
      <c r="B37" s="184" t="s">
        <v>209</v>
      </c>
      <c r="C37" s="186">
        <v>500</v>
      </c>
      <c r="D37" s="183" t="s">
        <v>21</v>
      </c>
      <c r="E37" s="183" t="s">
        <v>210</v>
      </c>
    </row>
    <row r="38" spans="1:5">
      <c r="A38" s="6" t="s">
        <v>61</v>
      </c>
      <c r="B38" s="184" t="s">
        <v>209</v>
      </c>
      <c r="C38" s="186">
        <v>500</v>
      </c>
      <c r="D38" s="183" t="s">
        <v>21</v>
      </c>
      <c r="E38" s="183" t="s">
        <v>210</v>
      </c>
    </row>
    <row r="39" spans="1:5">
      <c r="A39" s="6" t="s">
        <v>62</v>
      </c>
      <c r="B39" s="184" t="s">
        <v>209</v>
      </c>
      <c r="C39" s="186">
        <v>500</v>
      </c>
      <c r="D39" s="183" t="s">
        <v>21</v>
      </c>
      <c r="E39" s="183" t="s">
        <v>210</v>
      </c>
    </row>
    <row r="40" spans="1:5">
      <c r="A40" s="6" t="s">
        <v>63</v>
      </c>
      <c r="B40" s="184" t="s">
        <v>209</v>
      </c>
      <c r="C40" s="186">
        <v>500</v>
      </c>
      <c r="D40" s="183" t="s">
        <v>21</v>
      </c>
      <c r="E40" s="183" t="s">
        <v>210</v>
      </c>
    </row>
    <row r="41" spans="1:5">
      <c r="A41" s="6" t="s">
        <v>64</v>
      </c>
      <c r="B41" s="184" t="s">
        <v>209</v>
      </c>
      <c r="C41" s="186">
        <v>500</v>
      </c>
      <c r="D41" s="183" t="s">
        <v>21</v>
      </c>
      <c r="E41" s="183" t="s">
        <v>210</v>
      </c>
    </row>
    <row r="42" spans="1:5">
      <c r="A42" s="6" t="s">
        <v>65</v>
      </c>
      <c r="B42" s="184" t="s">
        <v>209</v>
      </c>
      <c r="C42" s="186">
        <v>500</v>
      </c>
      <c r="D42" s="183" t="s">
        <v>21</v>
      </c>
      <c r="E42" s="183" t="s">
        <v>210</v>
      </c>
    </row>
    <row r="43" spans="1:5">
      <c r="A43" s="6" t="s">
        <v>66</v>
      </c>
      <c r="B43" s="184" t="s">
        <v>209</v>
      </c>
      <c r="C43" s="186">
        <v>500</v>
      </c>
      <c r="D43" s="183" t="s">
        <v>21</v>
      </c>
      <c r="E43" s="183" t="s">
        <v>210</v>
      </c>
    </row>
    <row r="44" spans="1:5">
      <c r="A44" s="6" t="s">
        <v>67</v>
      </c>
      <c r="B44" s="184" t="s">
        <v>209</v>
      </c>
      <c r="C44" s="186">
        <v>500</v>
      </c>
      <c r="D44" s="183" t="s">
        <v>21</v>
      </c>
      <c r="E44" s="183" t="s">
        <v>210</v>
      </c>
    </row>
    <row r="45" spans="1:5">
      <c r="A45" s="6" t="s">
        <v>68</v>
      </c>
      <c r="B45" s="184" t="s">
        <v>209</v>
      </c>
      <c r="C45" s="186">
        <v>500</v>
      </c>
      <c r="D45" s="183" t="s">
        <v>21</v>
      </c>
      <c r="E45" s="183" t="s">
        <v>210</v>
      </c>
    </row>
    <row r="46" spans="1:5">
      <c r="A46" s="6" t="s">
        <v>69</v>
      </c>
      <c r="B46" s="184" t="s">
        <v>209</v>
      </c>
      <c r="C46" s="186">
        <v>500</v>
      </c>
      <c r="D46" s="183" t="s">
        <v>21</v>
      </c>
      <c r="E46" s="183" t="s">
        <v>210</v>
      </c>
    </row>
    <row r="47" spans="1:5">
      <c r="A47" s="6" t="s">
        <v>70</v>
      </c>
      <c r="B47" s="184" t="s">
        <v>209</v>
      </c>
      <c r="C47" s="186">
        <v>500</v>
      </c>
      <c r="D47" s="183" t="s">
        <v>21</v>
      </c>
      <c r="E47" s="183" t="s">
        <v>210</v>
      </c>
    </row>
    <row r="48" spans="1:5">
      <c r="A48" s="6" t="s">
        <v>71</v>
      </c>
      <c r="B48" s="184" t="s">
        <v>209</v>
      </c>
      <c r="C48" s="186">
        <v>500</v>
      </c>
      <c r="D48" s="183" t="s">
        <v>21</v>
      </c>
      <c r="E48" s="183" t="s">
        <v>210</v>
      </c>
    </row>
    <row r="49" spans="1:5">
      <c r="A49" s="6" t="s">
        <v>72</v>
      </c>
      <c r="B49" s="184" t="s">
        <v>209</v>
      </c>
      <c r="C49" s="186">
        <v>500</v>
      </c>
      <c r="D49" s="183" t="s">
        <v>21</v>
      </c>
      <c r="E49" s="183" t="s">
        <v>210</v>
      </c>
    </row>
    <row r="50" spans="1:5">
      <c r="A50" s="6" t="s">
        <v>73</v>
      </c>
      <c r="B50" s="184" t="s">
        <v>209</v>
      </c>
      <c r="C50" s="186">
        <v>500</v>
      </c>
      <c r="D50" s="183" t="s">
        <v>21</v>
      </c>
      <c r="E50" s="183" t="s">
        <v>210</v>
      </c>
    </row>
    <row r="51" spans="1:5">
      <c r="A51" s="6" t="s">
        <v>74</v>
      </c>
      <c r="B51" s="184" t="s">
        <v>209</v>
      </c>
      <c r="C51" s="186">
        <v>500</v>
      </c>
      <c r="D51" s="183" t="s">
        <v>21</v>
      </c>
      <c r="E51" s="183" t="s">
        <v>210</v>
      </c>
    </row>
    <row r="52" spans="1:5">
      <c r="A52" s="6" t="s">
        <v>75</v>
      </c>
      <c r="B52" s="184" t="s">
        <v>209</v>
      </c>
      <c r="C52" s="186">
        <v>500</v>
      </c>
      <c r="D52" s="183" t="s">
        <v>21</v>
      </c>
      <c r="E52" s="183" t="s">
        <v>210</v>
      </c>
    </row>
    <row r="53" spans="1:5">
      <c r="A53" s="6" t="s">
        <v>76</v>
      </c>
      <c r="B53" s="184" t="s">
        <v>209</v>
      </c>
      <c r="C53" s="186">
        <v>500</v>
      </c>
      <c r="D53" s="183" t="s">
        <v>21</v>
      </c>
      <c r="E53" s="183" t="s">
        <v>210</v>
      </c>
    </row>
    <row r="54" spans="1:5">
      <c r="A54" s="6" t="s">
        <v>77</v>
      </c>
      <c r="B54" s="184" t="s">
        <v>209</v>
      </c>
      <c r="C54" s="186">
        <v>500</v>
      </c>
      <c r="D54" s="183" t="s">
        <v>21</v>
      </c>
      <c r="E54" s="183" t="s">
        <v>210</v>
      </c>
    </row>
    <row r="55" spans="1:5">
      <c r="A55" s="6" t="s">
        <v>78</v>
      </c>
      <c r="B55" s="184" t="s">
        <v>209</v>
      </c>
      <c r="C55" s="186">
        <v>500</v>
      </c>
      <c r="D55" s="183" t="s">
        <v>21</v>
      </c>
      <c r="E55" s="183" t="s">
        <v>210</v>
      </c>
    </row>
    <row r="56" spans="1:5">
      <c r="A56" s="6" t="s">
        <v>79</v>
      </c>
      <c r="B56" s="184" t="s">
        <v>209</v>
      </c>
      <c r="C56" s="186">
        <v>500</v>
      </c>
      <c r="D56" s="183" t="s">
        <v>21</v>
      </c>
      <c r="E56" s="183" t="s">
        <v>210</v>
      </c>
    </row>
    <row r="57" spans="1:5">
      <c r="A57" s="6" t="s">
        <v>80</v>
      </c>
      <c r="B57" s="184" t="s">
        <v>209</v>
      </c>
      <c r="C57" s="186">
        <v>500</v>
      </c>
      <c r="D57" s="183" t="s">
        <v>21</v>
      </c>
      <c r="E57" s="183" t="s">
        <v>210</v>
      </c>
    </row>
    <row r="58" spans="1:5">
      <c r="A58" s="6" t="s">
        <v>81</v>
      </c>
      <c r="B58" s="184" t="s">
        <v>209</v>
      </c>
      <c r="C58" s="186">
        <v>500</v>
      </c>
      <c r="D58" s="183" t="s">
        <v>21</v>
      </c>
      <c r="E58" s="183" t="s">
        <v>210</v>
      </c>
    </row>
    <row r="59" spans="1:5">
      <c r="A59" s="6" t="s">
        <v>82</v>
      </c>
      <c r="B59" s="184" t="s">
        <v>209</v>
      </c>
      <c r="C59" s="186">
        <v>500</v>
      </c>
      <c r="D59" s="183" t="s">
        <v>21</v>
      </c>
      <c r="E59" s="183" t="s">
        <v>210</v>
      </c>
    </row>
    <row r="60" spans="1:5">
      <c r="A60" s="6" t="s">
        <v>83</v>
      </c>
      <c r="B60" s="184" t="s">
        <v>209</v>
      </c>
      <c r="C60" s="186">
        <v>500</v>
      </c>
      <c r="D60" s="183" t="s">
        <v>21</v>
      </c>
      <c r="E60" s="183" t="s">
        <v>210</v>
      </c>
    </row>
    <row r="61" spans="1:5">
      <c r="A61" s="6" t="s">
        <v>84</v>
      </c>
      <c r="B61" s="184" t="s">
        <v>209</v>
      </c>
      <c r="C61" s="186">
        <v>500</v>
      </c>
      <c r="D61" s="183" t="s">
        <v>21</v>
      </c>
      <c r="E61" s="183" t="s">
        <v>210</v>
      </c>
    </row>
    <row r="62" spans="1:5">
      <c r="A62" s="6" t="s">
        <v>85</v>
      </c>
      <c r="B62" s="184" t="s">
        <v>209</v>
      </c>
      <c r="C62" s="186">
        <v>500</v>
      </c>
      <c r="D62" s="183" t="s">
        <v>21</v>
      </c>
      <c r="E62" s="183" t="s">
        <v>210</v>
      </c>
    </row>
    <row r="63" spans="1:5">
      <c r="A63" s="6" t="s">
        <v>86</v>
      </c>
      <c r="B63" s="184" t="s">
        <v>209</v>
      </c>
      <c r="C63" s="186">
        <v>500</v>
      </c>
      <c r="D63" s="183" t="s">
        <v>21</v>
      </c>
      <c r="E63" s="183" t="s">
        <v>210</v>
      </c>
    </row>
    <row r="64" spans="1:5">
      <c r="A64" s="6" t="s">
        <v>87</v>
      </c>
      <c r="B64" s="184" t="s">
        <v>209</v>
      </c>
      <c r="C64" s="186">
        <v>500</v>
      </c>
      <c r="D64" s="183" t="s">
        <v>21</v>
      </c>
      <c r="E64" s="183" t="s">
        <v>210</v>
      </c>
    </row>
    <row r="65" spans="1:5">
      <c r="A65" s="6" t="s">
        <v>88</v>
      </c>
      <c r="B65" s="184" t="s">
        <v>209</v>
      </c>
      <c r="C65" s="186">
        <v>500</v>
      </c>
      <c r="D65" s="183" t="s">
        <v>21</v>
      </c>
      <c r="E65" s="183" t="s">
        <v>210</v>
      </c>
    </row>
    <row r="66" spans="1:5">
      <c r="A66" s="6" t="s">
        <v>89</v>
      </c>
      <c r="B66" s="184" t="s">
        <v>209</v>
      </c>
      <c r="C66" s="186">
        <v>500</v>
      </c>
      <c r="D66" s="183" t="s">
        <v>21</v>
      </c>
      <c r="E66" s="183" t="s">
        <v>210</v>
      </c>
    </row>
    <row r="67" spans="1:5">
      <c r="A67" s="6" t="s">
        <v>90</v>
      </c>
      <c r="B67" s="184" t="s">
        <v>209</v>
      </c>
      <c r="C67" s="186">
        <v>500</v>
      </c>
      <c r="D67" s="183" t="s">
        <v>21</v>
      </c>
      <c r="E67" s="183" t="s">
        <v>210</v>
      </c>
    </row>
    <row r="68" spans="1:5">
      <c r="A68" s="6" t="s">
        <v>91</v>
      </c>
      <c r="B68" s="184" t="s">
        <v>209</v>
      </c>
      <c r="C68" s="186">
        <v>500</v>
      </c>
      <c r="D68" s="183" t="s">
        <v>21</v>
      </c>
      <c r="E68" s="183" t="s">
        <v>210</v>
      </c>
    </row>
    <row r="69" spans="1:5">
      <c r="A69" s="6" t="s">
        <v>92</v>
      </c>
      <c r="B69" s="184" t="s">
        <v>209</v>
      </c>
      <c r="C69" s="186">
        <v>500</v>
      </c>
      <c r="D69" s="183" t="s">
        <v>21</v>
      </c>
      <c r="E69" s="183" t="s">
        <v>210</v>
      </c>
    </row>
    <row r="70" spans="1:5">
      <c r="A70" s="6" t="s">
        <v>93</v>
      </c>
      <c r="B70" s="184" t="s">
        <v>209</v>
      </c>
      <c r="C70" s="186">
        <v>500</v>
      </c>
      <c r="D70" s="183" t="s">
        <v>21</v>
      </c>
      <c r="E70" s="183" t="s">
        <v>210</v>
      </c>
    </row>
    <row r="71" spans="1:5">
      <c r="A71" s="6" t="s">
        <v>94</v>
      </c>
      <c r="B71" s="184" t="s">
        <v>209</v>
      </c>
      <c r="C71" s="186">
        <v>500</v>
      </c>
      <c r="D71" s="183" t="s">
        <v>21</v>
      </c>
      <c r="E71" s="183" t="s">
        <v>210</v>
      </c>
    </row>
    <row r="72" spans="1:5">
      <c r="A72" s="6" t="s">
        <v>95</v>
      </c>
      <c r="B72" s="184" t="s">
        <v>209</v>
      </c>
      <c r="C72" s="186">
        <v>500</v>
      </c>
      <c r="D72" s="183" t="s">
        <v>21</v>
      </c>
      <c r="E72" s="183" t="s">
        <v>210</v>
      </c>
    </row>
    <row r="73" spans="1:5">
      <c r="A73" s="6" t="s">
        <v>96</v>
      </c>
      <c r="B73" s="184" t="s">
        <v>209</v>
      </c>
      <c r="C73" s="186">
        <v>500</v>
      </c>
      <c r="D73" s="183" t="s">
        <v>21</v>
      </c>
      <c r="E73" s="183" t="s">
        <v>210</v>
      </c>
    </row>
    <row r="74" spans="1:5">
      <c r="A74" s="6" t="s">
        <v>97</v>
      </c>
      <c r="B74" s="184" t="s">
        <v>209</v>
      </c>
      <c r="C74" s="186">
        <v>500</v>
      </c>
      <c r="D74" s="183" t="s">
        <v>21</v>
      </c>
      <c r="E74" s="183" t="s">
        <v>210</v>
      </c>
    </row>
    <row r="75" spans="1:5">
      <c r="A75" s="6" t="s">
        <v>98</v>
      </c>
      <c r="B75" s="184" t="s">
        <v>209</v>
      </c>
      <c r="C75" s="186">
        <v>500</v>
      </c>
      <c r="D75" s="183" t="s">
        <v>21</v>
      </c>
      <c r="E75" s="183" t="s">
        <v>210</v>
      </c>
    </row>
    <row r="76" spans="1:5">
      <c r="A76" s="6" t="s">
        <v>99</v>
      </c>
      <c r="B76" s="184" t="s">
        <v>209</v>
      </c>
      <c r="C76" s="186">
        <v>500</v>
      </c>
      <c r="D76" s="183" t="s">
        <v>21</v>
      </c>
      <c r="E76" s="183" t="s">
        <v>210</v>
      </c>
    </row>
    <row r="77" spans="1:5">
      <c r="A77" s="6" t="s">
        <v>100</v>
      </c>
      <c r="B77" s="184" t="s">
        <v>209</v>
      </c>
      <c r="C77" s="186">
        <v>500</v>
      </c>
      <c r="D77" s="183" t="s">
        <v>21</v>
      </c>
      <c r="E77" s="183" t="s">
        <v>210</v>
      </c>
    </row>
    <row r="78" spans="1:5">
      <c r="A78" s="6" t="s">
        <v>101</v>
      </c>
      <c r="B78" s="184" t="s">
        <v>209</v>
      </c>
      <c r="C78" s="186">
        <v>500</v>
      </c>
      <c r="D78" s="183" t="s">
        <v>21</v>
      </c>
      <c r="E78" s="183" t="s">
        <v>210</v>
      </c>
    </row>
    <row r="79" spans="1:5">
      <c r="A79" s="6" t="s">
        <v>102</v>
      </c>
      <c r="B79" s="184" t="s">
        <v>209</v>
      </c>
      <c r="C79" s="186">
        <v>500</v>
      </c>
      <c r="D79" s="183" t="s">
        <v>21</v>
      </c>
      <c r="E79" s="183" t="s">
        <v>210</v>
      </c>
    </row>
    <row r="80" spans="1:5">
      <c r="A80" s="6" t="s">
        <v>103</v>
      </c>
      <c r="B80" s="184" t="s">
        <v>209</v>
      </c>
      <c r="C80" s="186">
        <v>500</v>
      </c>
      <c r="D80" s="183" t="s">
        <v>21</v>
      </c>
      <c r="E80" s="183" t="s">
        <v>210</v>
      </c>
    </row>
    <row r="81" spans="1:5">
      <c r="A81" s="6" t="s">
        <v>104</v>
      </c>
      <c r="B81" s="184" t="s">
        <v>209</v>
      </c>
      <c r="C81" s="186">
        <v>500</v>
      </c>
      <c r="D81" s="183" t="s">
        <v>21</v>
      </c>
      <c r="E81" s="183" t="s">
        <v>210</v>
      </c>
    </row>
    <row r="82" spans="1:5">
      <c r="A82" s="6" t="s">
        <v>105</v>
      </c>
      <c r="B82" s="184" t="s">
        <v>209</v>
      </c>
      <c r="C82" s="186">
        <v>500</v>
      </c>
      <c r="D82" s="183" t="s">
        <v>21</v>
      </c>
      <c r="E82" s="183" t="s">
        <v>210</v>
      </c>
    </row>
    <row r="83" spans="1:5">
      <c r="A83" s="6" t="s">
        <v>106</v>
      </c>
      <c r="B83" s="184" t="s">
        <v>209</v>
      </c>
      <c r="C83" s="186">
        <v>500</v>
      </c>
      <c r="D83" s="183" t="s">
        <v>21</v>
      </c>
      <c r="E83" s="183" t="s">
        <v>210</v>
      </c>
    </row>
    <row r="84" spans="1:5">
      <c r="A84" s="6" t="s">
        <v>107</v>
      </c>
      <c r="B84" s="184" t="s">
        <v>209</v>
      </c>
      <c r="C84" s="186">
        <v>500</v>
      </c>
      <c r="D84" s="183" t="s">
        <v>21</v>
      </c>
      <c r="E84" s="183" t="s">
        <v>210</v>
      </c>
    </row>
    <row r="85" spans="1:5">
      <c r="A85" s="6" t="s">
        <v>108</v>
      </c>
      <c r="B85" s="184" t="s">
        <v>209</v>
      </c>
      <c r="C85" s="186">
        <v>500</v>
      </c>
      <c r="D85" s="183" t="s">
        <v>21</v>
      </c>
      <c r="E85" s="183" t="s">
        <v>210</v>
      </c>
    </row>
    <row r="86" spans="1:5">
      <c r="A86" s="6" t="s">
        <v>109</v>
      </c>
      <c r="B86" s="184" t="s">
        <v>209</v>
      </c>
      <c r="C86" s="186">
        <v>500</v>
      </c>
      <c r="D86" s="183" t="s">
        <v>21</v>
      </c>
      <c r="E86" s="183" t="s">
        <v>210</v>
      </c>
    </row>
    <row r="87" spans="1:5">
      <c r="A87" s="6" t="s">
        <v>110</v>
      </c>
      <c r="B87" s="184" t="s">
        <v>209</v>
      </c>
      <c r="C87" s="186">
        <v>500</v>
      </c>
      <c r="D87" s="183" t="s">
        <v>21</v>
      </c>
      <c r="E87" s="183" t="s">
        <v>210</v>
      </c>
    </row>
    <row r="88" spans="1:5">
      <c r="A88" s="6" t="s">
        <v>111</v>
      </c>
      <c r="B88" s="184" t="s">
        <v>209</v>
      </c>
      <c r="C88" s="186">
        <v>500</v>
      </c>
      <c r="D88" s="183" t="s">
        <v>21</v>
      </c>
      <c r="E88" s="183" t="s">
        <v>210</v>
      </c>
    </row>
    <row r="89" spans="1:5">
      <c r="A89" s="6" t="s">
        <v>112</v>
      </c>
      <c r="B89" s="184" t="s">
        <v>209</v>
      </c>
      <c r="C89" s="186">
        <v>500</v>
      </c>
      <c r="D89" s="183" t="s">
        <v>21</v>
      </c>
      <c r="E89" s="183" t="s">
        <v>210</v>
      </c>
    </row>
    <row r="90" spans="1:5">
      <c r="A90" s="6" t="s">
        <v>113</v>
      </c>
      <c r="B90" s="184" t="s">
        <v>209</v>
      </c>
      <c r="C90" s="186">
        <v>500</v>
      </c>
      <c r="D90" s="183" t="s">
        <v>21</v>
      </c>
      <c r="E90" s="183" t="s">
        <v>210</v>
      </c>
    </row>
    <row r="91" spans="1:5">
      <c r="A91" s="6" t="s">
        <v>114</v>
      </c>
      <c r="B91" s="184" t="s">
        <v>209</v>
      </c>
      <c r="C91" s="186">
        <v>500</v>
      </c>
      <c r="D91" s="183" t="s">
        <v>21</v>
      </c>
      <c r="E91" s="183" t="s">
        <v>210</v>
      </c>
    </row>
    <row r="92" spans="1:5">
      <c r="A92" s="6" t="s">
        <v>115</v>
      </c>
      <c r="B92" s="184" t="s">
        <v>209</v>
      </c>
      <c r="C92" s="186">
        <v>500</v>
      </c>
      <c r="D92" s="183" t="s">
        <v>21</v>
      </c>
      <c r="E92" s="183" t="s">
        <v>210</v>
      </c>
    </row>
    <row r="93" spans="1:5">
      <c r="A93" s="6" t="s">
        <v>116</v>
      </c>
      <c r="B93" s="184" t="s">
        <v>209</v>
      </c>
      <c r="C93" s="186">
        <v>500</v>
      </c>
      <c r="D93" s="183" t="s">
        <v>21</v>
      </c>
      <c r="E93" s="183" t="s">
        <v>210</v>
      </c>
    </row>
    <row r="94" spans="1:5">
      <c r="A94" s="6" t="s">
        <v>117</v>
      </c>
      <c r="B94" s="184" t="s">
        <v>209</v>
      </c>
      <c r="C94" s="186">
        <v>500</v>
      </c>
      <c r="D94" s="183" t="s">
        <v>21</v>
      </c>
      <c r="E94" s="183" t="s">
        <v>210</v>
      </c>
    </row>
    <row r="95" spans="1:5">
      <c r="A95" s="6" t="s">
        <v>118</v>
      </c>
      <c r="B95" s="184" t="s">
        <v>209</v>
      </c>
      <c r="C95" s="186">
        <v>500</v>
      </c>
      <c r="D95" s="183" t="s">
        <v>21</v>
      </c>
      <c r="E95" s="183" t="s">
        <v>210</v>
      </c>
    </row>
    <row r="96" spans="1:5">
      <c r="A96" s="6" t="s">
        <v>119</v>
      </c>
      <c r="B96" s="184" t="s">
        <v>209</v>
      </c>
      <c r="C96" s="186">
        <v>500</v>
      </c>
      <c r="D96" s="183" t="s">
        <v>21</v>
      </c>
      <c r="E96" s="183" t="s">
        <v>210</v>
      </c>
    </row>
    <row r="97" spans="1:5">
      <c r="A97" s="6" t="s">
        <v>120</v>
      </c>
      <c r="B97" s="184" t="s">
        <v>209</v>
      </c>
      <c r="C97" s="186">
        <v>500</v>
      </c>
      <c r="D97" s="183" t="s">
        <v>21</v>
      </c>
      <c r="E97" s="183" t="s">
        <v>210</v>
      </c>
    </row>
    <row r="98" spans="1:5">
      <c r="A98" s="6" t="s">
        <v>121</v>
      </c>
      <c r="B98" s="184" t="s">
        <v>209</v>
      </c>
      <c r="C98" s="186">
        <v>500</v>
      </c>
      <c r="D98" s="183" t="s">
        <v>21</v>
      </c>
      <c r="E98" s="183" t="s">
        <v>210</v>
      </c>
    </row>
    <row r="99" spans="1:5">
      <c r="A99" s="6" t="s">
        <v>122</v>
      </c>
      <c r="B99" s="184" t="s">
        <v>209</v>
      </c>
      <c r="C99" s="186">
        <v>500</v>
      </c>
      <c r="D99" s="183" t="s">
        <v>21</v>
      </c>
      <c r="E99" s="183" t="s">
        <v>210</v>
      </c>
    </row>
    <row r="100" spans="1:5">
      <c r="A100" s="6" t="s">
        <v>123</v>
      </c>
      <c r="B100" s="184" t="s">
        <v>209</v>
      </c>
      <c r="C100" s="186">
        <v>500</v>
      </c>
      <c r="D100" s="183" t="s">
        <v>21</v>
      </c>
      <c r="E100" s="183" t="s">
        <v>210</v>
      </c>
    </row>
    <row r="101" spans="1:5">
      <c r="A101" s="6" t="s">
        <v>124</v>
      </c>
      <c r="B101" s="184" t="s">
        <v>209</v>
      </c>
      <c r="C101" s="186">
        <v>500</v>
      </c>
      <c r="D101" s="183" t="s">
        <v>21</v>
      </c>
      <c r="E101" s="183" t="s">
        <v>210</v>
      </c>
    </row>
    <row r="102" spans="1:5">
      <c r="A102" s="6" t="s">
        <v>125</v>
      </c>
      <c r="B102" s="184" t="s">
        <v>209</v>
      </c>
      <c r="C102" s="186">
        <v>500</v>
      </c>
      <c r="D102" s="183" t="s">
        <v>21</v>
      </c>
      <c r="E102" s="183" t="s">
        <v>210</v>
      </c>
    </row>
    <row r="103" spans="1:5">
      <c r="A103" s="6" t="s">
        <v>126</v>
      </c>
      <c r="B103" s="184" t="s">
        <v>209</v>
      </c>
      <c r="C103" s="186">
        <v>500</v>
      </c>
      <c r="D103" s="183" t="s">
        <v>21</v>
      </c>
      <c r="E103" s="183" t="s">
        <v>210</v>
      </c>
    </row>
    <row r="104" spans="1:5">
      <c r="A104" s="6" t="s">
        <v>127</v>
      </c>
      <c r="B104" s="184" t="s">
        <v>209</v>
      </c>
      <c r="C104" s="186">
        <v>500</v>
      </c>
      <c r="D104" s="183" t="s">
        <v>21</v>
      </c>
      <c r="E104" s="183" t="s">
        <v>210</v>
      </c>
    </row>
    <row r="105" spans="1:5">
      <c r="A105" s="6" t="s">
        <v>128</v>
      </c>
      <c r="B105" s="184" t="s">
        <v>209</v>
      </c>
      <c r="C105" s="186">
        <v>500</v>
      </c>
      <c r="D105" s="183" t="s">
        <v>21</v>
      </c>
      <c r="E105" s="183" t="s">
        <v>210</v>
      </c>
    </row>
    <row r="106" spans="1:5">
      <c r="A106" s="6" t="s">
        <v>129</v>
      </c>
      <c r="B106" s="184" t="s">
        <v>209</v>
      </c>
      <c r="C106" s="186">
        <v>500</v>
      </c>
      <c r="D106" s="183" t="s">
        <v>21</v>
      </c>
      <c r="E106" s="183" t="s">
        <v>210</v>
      </c>
    </row>
    <row r="107" spans="1:5">
      <c r="A107" s="6" t="s">
        <v>130</v>
      </c>
      <c r="B107" s="184" t="s">
        <v>209</v>
      </c>
      <c r="C107" s="186">
        <v>500</v>
      </c>
      <c r="D107" s="183" t="s">
        <v>21</v>
      </c>
      <c r="E107" s="183" t="s">
        <v>210</v>
      </c>
    </row>
    <row r="108" spans="1:5">
      <c r="A108" s="6" t="s">
        <v>131</v>
      </c>
      <c r="B108" s="184" t="s">
        <v>209</v>
      </c>
      <c r="C108" s="186">
        <v>500</v>
      </c>
      <c r="D108" s="183" t="s">
        <v>21</v>
      </c>
      <c r="E108" s="183" t="s">
        <v>210</v>
      </c>
    </row>
    <row r="109" spans="1:5">
      <c r="A109" s="6" t="s">
        <v>132</v>
      </c>
      <c r="B109" s="184" t="s">
        <v>209</v>
      </c>
      <c r="C109" s="186">
        <v>500</v>
      </c>
      <c r="D109" s="183" t="s">
        <v>21</v>
      </c>
      <c r="E109" s="183" t="s">
        <v>210</v>
      </c>
    </row>
    <row r="110" spans="1:5">
      <c r="A110" s="6" t="s">
        <v>133</v>
      </c>
      <c r="B110" s="184" t="s">
        <v>209</v>
      </c>
      <c r="C110" s="186">
        <v>500</v>
      </c>
      <c r="D110" s="183" t="s">
        <v>21</v>
      </c>
      <c r="E110" s="183" t="s">
        <v>210</v>
      </c>
    </row>
    <row r="111" spans="1:5">
      <c r="A111" s="6" t="s">
        <v>134</v>
      </c>
      <c r="B111" s="184" t="s">
        <v>209</v>
      </c>
      <c r="C111" s="186">
        <v>500</v>
      </c>
      <c r="D111" s="183" t="s">
        <v>21</v>
      </c>
      <c r="E111" s="183" t="s">
        <v>210</v>
      </c>
    </row>
    <row r="112" spans="1:5">
      <c r="A112" s="6" t="s">
        <v>135</v>
      </c>
      <c r="B112" s="184" t="s">
        <v>209</v>
      </c>
      <c r="C112" s="186">
        <v>500</v>
      </c>
      <c r="D112" s="183" t="s">
        <v>21</v>
      </c>
      <c r="E112" s="183" t="s">
        <v>210</v>
      </c>
    </row>
    <row r="113" spans="1:5">
      <c r="A113" s="6" t="s">
        <v>136</v>
      </c>
      <c r="B113" s="184" t="s">
        <v>209</v>
      </c>
      <c r="C113" s="186">
        <v>500</v>
      </c>
      <c r="D113" s="183" t="s">
        <v>21</v>
      </c>
      <c r="E113" s="183" t="s">
        <v>210</v>
      </c>
    </row>
    <row r="114" spans="1:5">
      <c r="A114" s="6" t="s">
        <v>137</v>
      </c>
      <c r="B114" s="184" t="s">
        <v>209</v>
      </c>
      <c r="C114" s="186">
        <v>500</v>
      </c>
      <c r="D114" s="183" t="s">
        <v>21</v>
      </c>
      <c r="E114" s="183" t="s">
        <v>210</v>
      </c>
    </row>
    <row r="115" spans="1:5">
      <c r="A115" s="6" t="s">
        <v>138</v>
      </c>
      <c r="B115" s="184" t="s">
        <v>209</v>
      </c>
      <c r="C115" s="186">
        <v>500</v>
      </c>
      <c r="D115" s="183" t="s">
        <v>21</v>
      </c>
      <c r="E115" s="183" t="s">
        <v>210</v>
      </c>
    </row>
    <row r="116" spans="1:5">
      <c r="A116" s="6" t="s">
        <v>139</v>
      </c>
      <c r="B116" s="184" t="s">
        <v>209</v>
      </c>
      <c r="C116" s="186">
        <v>500</v>
      </c>
      <c r="D116" s="183" t="s">
        <v>21</v>
      </c>
      <c r="E116" s="183" t="s">
        <v>210</v>
      </c>
    </row>
    <row r="117" spans="1:5">
      <c r="A117" s="6" t="s">
        <v>140</v>
      </c>
      <c r="B117" s="184" t="s">
        <v>209</v>
      </c>
      <c r="C117" s="186">
        <v>500</v>
      </c>
      <c r="D117" s="183" t="s">
        <v>21</v>
      </c>
      <c r="E117" s="183" t="s">
        <v>210</v>
      </c>
    </row>
    <row r="118" spans="1:5">
      <c r="A118" s="6" t="s">
        <v>141</v>
      </c>
      <c r="B118" s="184" t="s">
        <v>209</v>
      </c>
      <c r="C118" s="186">
        <v>500</v>
      </c>
      <c r="D118" s="183" t="s">
        <v>21</v>
      </c>
      <c r="E118" s="183" t="s">
        <v>210</v>
      </c>
    </row>
    <row r="119" spans="1:5">
      <c r="A119" s="6" t="s">
        <v>142</v>
      </c>
      <c r="B119" s="184" t="s">
        <v>209</v>
      </c>
      <c r="C119" s="186">
        <v>500</v>
      </c>
      <c r="D119" s="183" t="s">
        <v>21</v>
      </c>
      <c r="E119" s="183" t="s">
        <v>210</v>
      </c>
    </row>
    <row r="120" spans="1:5">
      <c r="A120" s="6" t="s">
        <v>143</v>
      </c>
      <c r="B120" s="184" t="s">
        <v>209</v>
      </c>
      <c r="C120" s="186">
        <v>500</v>
      </c>
      <c r="D120" s="183" t="s">
        <v>21</v>
      </c>
      <c r="E120" s="183" t="s">
        <v>210</v>
      </c>
    </row>
    <row r="121" spans="1:5">
      <c r="A121" s="6" t="s">
        <v>144</v>
      </c>
      <c r="B121" s="184" t="s">
        <v>209</v>
      </c>
      <c r="C121" s="186">
        <v>500</v>
      </c>
      <c r="D121" s="183" t="s">
        <v>21</v>
      </c>
      <c r="E121" s="183" t="s">
        <v>210</v>
      </c>
    </row>
    <row r="122" spans="1:5">
      <c r="A122" s="6" t="s">
        <v>145</v>
      </c>
      <c r="B122" s="184" t="s">
        <v>209</v>
      </c>
      <c r="C122" s="186">
        <v>500</v>
      </c>
      <c r="D122" s="183" t="s">
        <v>21</v>
      </c>
      <c r="E122" s="183" t="s">
        <v>210</v>
      </c>
    </row>
    <row r="123" spans="1:5">
      <c r="A123" s="6" t="s">
        <v>146</v>
      </c>
      <c r="B123" s="184" t="s">
        <v>209</v>
      </c>
      <c r="C123" s="186">
        <v>500</v>
      </c>
      <c r="D123" s="183" t="s">
        <v>21</v>
      </c>
      <c r="E123" s="183" t="s">
        <v>210</v>
      </c>
    </row>
    <row r="124" spans="1:5">
      <c r="A124" s="6" t="s">
        <v>147</v>
      </c>
      <c r="B124" s="184" t="s">
        <v>209</v>
      </c>
      <c r="C124" s="186">
        <v>500</v>
      </c>
      <c r="D124" s="183" t="s">
        <v>21</v>
      </c>
      <c r="E124" s="183" t="s">
        <v>210</v>
      </c>
    </row>
    <row r="125" spans="1:5">
      <c r="A125" s="6" t="s">
        <v>148</v>
      </c>
      <c r="B125" s="184" t="s">
        <v>209</v>
      </c>
      <c r="C125" s="186">
        <v>500</v>
      </c>
      <c r="D125" s="183" t="s">
        <v>21</v>
      </c>
      <c r="E125" s="183" t="s">
        <v>210</v>
      </c>
    </row>
    <row r="126" spans="1:5">
      <c r="A126" s="6" t="s">
        <v>149</v>
      </c>
      <c r="B126" s="184" t="s">
        <v>209</v>
      </c>
      <c r="C126" s="186">
        <v>500</v>
      </c>
      <c r="D126" s="183" t="s">
        <v>21</v>
      </c>
      <c r="E126" s="183" t="s">
        <v>210</v>
      </c>
    </row>
    <row r="127" spans="1:5">
      <c r="A127" s="6" t="s">
        <v>150</v>
      </c>
      <c r="B127" s="184" t="s">
        <v>209</v>
      </c>
      <c r="C127" s="186">
        <v>500</v>
      </c>
      <c r="D127" s="183" t="s">
        <v>21</v>
      </c>
      <c r="E127" s="183" t="s">
        <v>210</v>
      </c>
    </row>
    <row r="128" spans="1:5">
      <c r="A128" s="6" t="s">
        <v>151</v>
      </c>
      <c r="B128" s="184" t="s">
        <v>209</v>
      </c>
      <c r="C128" s="186">
        <v>500</v>
      </c>
      <c r="D128" s="183" t="s">
        <v>21</v>
      </c>
      <c r="E128" s="183" t="s">
        <v>210</v>
      </c>
    </row>
    <row r="129" spans="1:5">
      <c r="A129" s="6" t="s">
        <v>152</v>
      </c>
      <c r="B129" s="184" t="s">
        <v>209</v>
      </c>
      <c r="C129" s="186">
        <v>500</v>
      </c>
      <c r="D129" s="183" t="s">
        <v>21</v>
      </c>
      <c r="E129" s="183" t="s">
        <v>210</v>
      </c>
    </row>
    <row r="130" spans="1:5">
      <c r="A130" s="6" t="s">
        <v>153</v>
      </c>
      <c r="B130" s="184" t="s">
        <v>209</v>
      </c>
      <c r="C130" s="186">
        <v>500</v>
      </c>
      <c r="D130" s="183" t="s">
        <v>21</v>
      </c>
      <c r="E130" s="183" t="s">
        <v>210</v>
      </c>
    </row>
    <row r="131" spans="1:5">
      <c r="A131" s="6" t="s">
        <v>154</v>
      </c>
      <c r="B131" s="184" t="s">
        <v>209</v>
      </c>
      <c r="C131" s="186">
        <v>500</v>
      </c>
      <c r="D131" s="183" t="s">
        <v>21</v>
      </c>
      <c r="E131" s="183" t="s">
        <v>210</v>
      </c>
    </row>
    <row r="132" spans="1:5">
      <c r="A132" s="6" t="s">
        <v>155</v>
      </c>
      <c r="B132" s="184" t="s">
        <v>209</v>
      </c>
      <c r="C132" s="186">
        <v>500</v>
      </c>
      <c r="D132" s="183" t="s">
        <v>21</v>
      </c>
      <c r="E132" s="183" t="s">
        <v>210</v>
      </c>
    </row>
    <row r="133" spans="1:5">
      <c r="A133" s="6" t="s">
        <v>156</v>
      </c>
      <c r="B133" s="184" t="s">
        <v>209</v>
      </c>
      <c r="C133" s="186">
        <v>500</v>
      </c>
      <c r="D133" s="183" t="s">
        <v>21</v>
      </c>
      <c r="E133" s="183" t="s">
        <v>210</v>
      </c>
    </row>
    <row r="134" spans="1:5">
      <c r="A134" s="6" t="s">
        <v>157</v>
      </c>
      <c r="B134" s="184" t="s">
        <v>209</v>
      </c>
      <c r="C134" s="186">
        <v>500</v>
      </c>
      <c r="D134" s="183" t="s">
        <v>21</v>
      </c>
      <c r="E134" s="183" t="s">
        <v>210</v>
      </c>
    </row>
    <row r="135" spans="1:5">
      <c r="A135" s="6" t="s">
        <v>158</v>
      </c>
      <c r="B135" s="184" t="s">
        <v>209</v>
      </c>
      <c r="C135" s="186">
        <v>500</v>
      </c>
      <c r="D135" s="183" t="s">
        <v>21</v>
      </c>
      <c r="E135" s="183" t="s">
        <v>210</v>
      </c>
    </row>
    <row r="136" spans="1:5">
      <c r="A136" s="6" t="s">
        <v>159</v>
      </c>
      <c r="B136" s="184" t="s">
        <v>209</v>
      </c>
      <c r="C136" s="186">
        <v>500</v>
      </c>
      <c r="D136" s="183" t="s">
        <v>21</v>
      </c>
      <c r="E136" s="183" t="s">
        <v>210</v>
      </c>
    </row>
    <row r="137" spans="1:5">
      <c r="A137" s="6" t="s">
        <v>160</v>
      </c>
      <c r="B137" s="184" t="s">
        <v>209</v>
      </c>
      <c r="C137" s="186">
        <v>500</v>
      </c>
      <c r="D137" s="183" t="s">
        <v>21</v>
      </c>
      <c r="E137" s="183" t="s">
        <v>210</v>
      </c>
    </row>
    <row r="138" spans="1:5">
      <c r="A138" s="6" t="s">
        <v>161</v>
      </c>
      <c r="B138" s="184" t="s">
        <v>209</v>
      </c>
      <c r="C138" s="186">
        <v>500</v>
      </c>
      <c r="D138" s="183" t="s">
        <v>21</v>
      </c>
      <c r="E138" s="183" t="s">
        <v>210</v>
      </c>
    </row>
    <row r="139" spans="1:5">
      <c r="A139" s="6" t="s">
        <v>162</v>
      </c>
      <c r="B139" s="184" t="s">
        <v>209</v>
      </c>
      <c r="C139" s="186">
        <v>500</v>
      </c>
      <c r="D139" s="183" t="s">
        <v>21</v>
      </c>
      <c r="E139" s="183" t="s">
        <v>210</v>
      </c>
    </row>
    <row r="140" spans="1:5">
      <c r="A140" s="6" t="s">
        <v>163</v>
      </c>
      <c r="B140" s="184" t="s">
        <v>209</v>
      </c>
      <c r="C140" s="186">
        <v>500</v>
      </c>
      <c r="D140" s="183" t="s">
        <v>21</v>
      </c>
      <c r="E140" s="183" t="s">
        <v>210</v>
      </c>
    </row>
    <row r="141" spans="1:5">
      <c r="A141" s="6" t="s">
        <v>164</v>
      </c>
      <c r="B141" s="184" t="s">
        <v>209</v>
      </c>
      <c r="C141" s="186">
        <v>500</v>
      </c>
      <c r="D141" s="183" t="s">
        <v>21</v>
      </c>
      <c r="E141" s="183" t="s">
        <v>210</v>
      </c>
    </row>
    <row r="142" spans="1:5">
      <c r="A142" s="6" t="s">
        <v>165</v>
      </c>
      <c r="B142" s="184" t="s">
        <v>209</v>
      </c>
      <c r="C142" s="186">
        <v>500</v>
      </c>
      <c r="D142" s="183" t="s">
        <v>21</v>
      </c>
      <c r="E142" s="183" t="s">
        <v>210</v>
      </c>
    </row>
    <row r="143" spans="1:5">
      <c r="A143" s="6" t="s">
        <v>166</v>
      </c>
      <c r="B143" s="184" t="s">
        <v>209</v>
      </c>
      <c r="C143" s="186">
        <v>500</v>
      </c>
      <c r="D143" s="183" t="s">
        <v>21</v>
      </c>
      <c r="E143" s="183" t="s">
        <v>210</v>
      </c>
    </row>
    <row r="144" spans="1:5">
      <c r="A144" s="6" t="s">
        <v>167</v>
      </c>
      <c r="B144" s="184" t="s">
        <v>209</v>
      </c>
      <c r="C144" s="186">
        <v>500</v>
      </c>
      <c r="D144" s="183" t="s">
        <v>21</v>
      </c>
      <c r="E144" s="183" t="s">
        <v>210</v>
      </c>
    </row>
    <row r="145" spans="1:5">
      <c r="A145" s="6" t="s">
        <v>168</v>
      </c>
      <c r="B145" s="184" t="s">
        <v>209</v>
      </c>
      <c r="C145" s="186">
        <v>500</v>
      </c>
      <c r="D145" s="183" t="s">
        <v>21</v>
      </c>
      <c r="E145" s="183" t="s">
        <v>210</v>
      </c>
    </row>
    <row r="146" spans="1:5">
      <c r="A146" s="6" t="s">
        <v>169</v>
      </c>
      <c r="B146" s="184" t="s">
        <v>209</v>
      </c>
      <c r="C146" s="186">
        <v>500</v>
      </c>
      <c r="D146" s="183" t="s">
        <v>21</v>
      </c>
      <c r="E146" s="183" t="s">
        <v>210</v>
      </c>
    </row>
    <row r="147" spans="1:5">
      <c r="A147" s="6" t="s">
        <v>170</v>
      </c>
      <c r="B147" s="184" t="s">
        <v>209</v>
      </c>
      <c r="C147" s="186">
        <v>500</v>
      </c>
      <c r="D147" s="183" t="s">
        <v>21</v>
      </c>
      <c r="E147" s="183" t="s">
        <v>210</v>
      </c>
    </row>
    <row r="148" spans="1:5">
      <c r="A148" s="6" t="s">
        <v>171</v>
      </c>
      <c r="B148" s="184" t="s">
        <v>209</v>
      </c>
      <c r="C148" s="186">
        <v>500</v>
      </c>
      <c r="D148" s="183" t="s">
        <v>21</v>
      </c>
      <c r="E148" s="183" t="s">
        <v>210</v>
      </c>
    </row>
    <row r="149" spans="1:5">
      <c r="A149" s="6" t="s">
        <v>172</v>
      </c>
      <c r="B149" s="184" t="s">
        <v>209</v>
      </c>
      <c r="C149" s="186">
        <v>500</v>
      </c>
      <c r="D149" s="183" t="s">
        <v>21</v>
      </c>
      <c r="E149" s="183" t="s">
        <v>210</v>
      </c>
    </row>
    <row r="150" spans="1:5">
      <c r="A150" s="6" t="s">
        <v>173</v>
      </c>
      <c r="B150" s="184" t="s">
        <v>209</v>
      </c>
      <c r="C150" s="186">
        <v>500</v>
      </c>
      <c r="D150" s="183" t="s">
        <v>21</v>
      </c>
      <c r="E150" s="183" t="s">
        <v>210</v>
      </c>
    </row>
    <row r="151" spans="1:5">
      <c r="A151" s="6" t="s">
        <v>174</v>
      </c>
      <c r="B151" s="184" t="s">
        <v>209</v>
      </c>
      <c r="C151" s="186">
        <v>500</v>
      </c>
      <c r="D151" s="183" t="s">
        <v>21</v>
      </c>
      <c r="E151" s="183" t="s">
        <v>210</v>
      </c>
    </row>
    <row r="152" spans="1:5">
      <c r="A152" s="6" t="s">
        <v>175</v>
      </c>
      <c r="B152" s="184" t="s">
        <v>209</v>
      </c>
      <c r="C152" s="186">
        <v>500</v>
      </c>
      <c r="D152" s="183" t="s">
        <v>21</v>
      </c>
      <c r="E152" s="183" t="s">
        <v>210</v>
      </c>
    </row>
    <row r="153" spans="1:5">
      <c r="A153" s="6" t="s">
        <v>56</v>
      </c>
      <c r="B153" s="184" t="s">
        <v>209</v>
      </c>
      <c r="C153" s="186">
        <v>3000</v>
      </c>
      <c r="D153" s="183" t="s">
        <v>21</v>
      </c>
      <c r="E153" s="183" t="s">
        <v>210</v>
      </c>
    </row>
    <row r="154" spans="1:5">
      <c r="A154" s="6" t="s">
        <v>176</v>
      </c>
      <c r="B154" s="184" t="s">
        <v>209</v>
      </c>
      <c r="C154" s="186">
        <v>500</v>
      </c>
      <c r="D154" s="183" t="s">
        <v>21</v>
      </c>
      <c r="E154" s="183" t="s">
        <v>210</v>
      </c>
    </row>
    <row r="155" spans="1:5">
      <c r="A155" s="6" t="s">
        <v>177</v>
      </c>
      <c r="B155" s="184" t="s">
        <v>209</v>
      </c>
      <c r="C155" s="186">
        <v>500</v>
      </c>
      <c r="D155" s="183" t="s">
        <v>21</v>
      </c>
      <c r="E155" s="183" t="s">
        <v>210</v>
      </c>
    </row>
    <row r="156" spans="1:5">
      <c r="A156" s="6" t="s">
        <v>178</v>
      </c>
      <c r="B156" s="184" t="s">
        <v>209</v>
      </c>
      <c r="C156" s="186">
        <v>500</v>
      </c>
      <c r="D156" s="183" t="s">
        <v>21</v>
      </c>
      <c r="E156" s="183" t="s">
        <v>210</v>
      </c>
    </row>
    <row r="157" spans="1:5">
      <c r="A157" s="6" t="s">
        <v>179</v>
      </c>
      <c r="B157" s="184" t="s">
        <v>209</v>
      </c>
      <c r="C157" s="186">
        <v>500</v>
      </c>
      <c r="D157" s="183" t="s">
        <v>21</v>
      </c>
      <c r="E157" s="183" t="s">
        <v>210</v>
      </c>
    </row>
    <row r="158" spans="1:5">
      <c r="A158" s="6" t="s">
        <v>180</v>
      </c>
      <c r="B158" s="184" t="s">
        <v>209</v>
      </c>
      <c r="C158" s="186">
        <v>500</v>
      </c>
      <c r="D158" s="183" t="s">
        <v>21</v>
      </c>
      <c r="E158" s="183" t="s">
        <v>210</v>
      </c>
    </row>
    <row r="159" spans="1:5">
      <c r="A159" s="6" t="s">
        <v>181</v>
      </c>
      <c r="B159" s="184" t="s">
        <v>209</v>
      </c>
      <c r="C159" s="186">
        <v>500</v>
      </c>
      <c r="D159" s="183" t="s">
        <v>21</v>
      </c>
      <c r="E159" s="183" t="s">
        <v>210</v>
      </c>
    </row>
    <row r="160" spans="1:5">
      <c r="A160" s="6" t="s">
        <v>182</v>
      </c>
      <c r="B160" s="184" t="s">
        <v>209</v>
      </c>
      <c r="C160" s="186">
        <v>500</v>
      </c>
      <c r="D160" s="183" t="s">
        <v>21</v>
      </c>
      <c r="E160" s="183" t="s">
        <v>210</v>
      </c>
    </row>
    <row r="161" spans="1:5">
      <c r="A161" s="6" t="s">
        <v>183</v>
      </c>
      <c r="B161" s="184" t="s">
        <v>209</v>
      </c>
      <c r="C161" s="186">
        <v>500</v>
      </c>
      <c r="D161" s="183" t="s">
        <v>21</v>
      </c>
      <c r="E161" s="183" t="s">
        <v>210</v>
      </c>
    </row>
    <row r="162" spans="1:5">
      <c r="A162" s="6" t="s">
        <v>184</v>
      </c>
      <c r="B162" s="184" t="s">
        <v>209</v>
      </c>
      <c r="C162" s="186">
        <v>500</v>
      </c>
      <c r="D162" s="183" t="s">
        <v>21</v>
      </c>
      <c r="E162" s="183" t="s">
        <v>210</v>
      </c>
    </row>
    <row r="163" spans="1:5">
      <c r="A163" s="6" t="s">
        <v>185</v>
      </c>
      <c r="B163" s="184" t="s">
        <v>209</v>
      </c>
      <c r="C163" s="186">
        <v>500</v>
      </c>
      <c r="D163" s="183" t="s">
        <v>21</v>
      </c>
      <c r="E163" s="183" t="s">
        <v>210</v>
      </c>
    </row>
    <row r="164" spans="1:5">
      <c r="A164" s="6" t="s">
        <v>186</v>
      </c>
      <c r="B164" s="184" t="s">
        <v>209</v>
      </c>
      <c r="C164" s="186">
        <v>500</v>
      </c>
      <c r="D164" s="183" t="s">
        <v>21</v>
      </c>
      <c r="E164" s="183" t="s">
        <v>210</v>
      </c>
    </row>
    <row r="165" spans="1:5">
      <c r="A165" s="6" t="s">
        <v>187</v>
      </c>
      <c r="B165" s="184" t="s">
        <v>209</v>
      </c>
      <c r="C165" s="186">
        <v>500</v>
      </c>
      <c r="D165" s="183" t="s">
        <v>21</v>
      </c>
      <c r="E165" s="183" t="s">
        <v>210</v>
      </c>
    </row>
    <row r="166" spans="1:5">
      <c r="A166" s="6" t="s">
        <v>188</v>
      </c>
      <c r="B166" s="184" t="s">
        <v>209</v>
      </c>
      <c r="C166" s="186">
        <v>500</v>
      </c>
      <c r="D166" s="183" t="s">
        <v>21</v>
      </c>
      <c r="E166" s="183" t="s">
        <v>210</v>
      </c>
    </row>
    <row r="167" spans="1:5">
      <c r="A167" s="6" t="s">
        <v>189</v>
      </c>
      <c r="B167" s="184" t="s">
        <v>209</v>
      </c>
      <c r="C167" s="186">
        <v>500</v>
      </c>
      <c r="D167" s="183" t="s">
        <v>21</v>
      </c>
      <c r="E167" s="183" t="s">
        <v>210</v>
      </c>
    </row>
    <row r="168" spans="1:5">
      <c r="A168" s="6" t="s">
        <v>190</v>
      </c>
      <c r="B168" s="184" t="s">
        <v>209</v>
      </c>
      <c r="C168" s="186">
        <v>500</v>
      </c>
      <c r="D168" s="183" t="s">
        <v>21</v>
      </c>
      <c r="E168" s="183" t="s">
        <v>210</v>
      </c>
    </row>
    <row r="169" spans="1:5">
      <c r="C169" s="187">
        <f>SUM(C2:C168)</f>
        <v>86000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ODOMETER INSPECTION</vt:lpstr>
      <vt:lpstr>Report</vt:lpstr>
      <vt:lpstr>'ODOMETER INSPECTION'!Print_Area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Akie Mori</dc:creator>
  <cp:lastModifiedBy>Admin</cp:lastModifiedBy>
  <cp:lastPrinted>2019-06-12T00:09:19Z</cp:lastPrinted>
  <dcterms:created xsi:type="dcterms:W3CDTF">2006-05-02T16:31:22Z</dcterms:created>
  <dcterms:modified xsi:type="dcterms:W3CDTF">2019-06-13T06:12:42Z</dcterms:modified>
</cp:coreProperties>
</file>